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vd för Hälso- och sjukvård\Enh Uppdragsstyr - NVH\PVN\Dialog_informationsmöten\2026\Informationsmöte 2026-10-08 VC\"/>
    </mc:Choice>
  </mc:AlternateContent>
  <xr:revisionPtr revIDLastSave="0" documentId="13_ncr:1_{C3560676-BA58-43F9-B112-8467EAB6D6BE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utfall pivot" sheetId="4" state="hidden" r:id="rId1"/>
    <sheet name="utfall per enhet" sheetId="8" r:id="rId2"/>
  </sheets>
  <externalReferences>
    <externalReference r:id="rId3"/>
  </externalReferences>
  <definedNames>
    <definedName name="_xlcn.WorksheetConnection_utfallA1H1447" hidden="1">[1]utfall_data!$A$1:$H$1447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mråde" name="Område" connection="WorksheetConnection_utfall!$A$1:$H$1447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8" l="1"/>
  <c r="F4" i="8"/>
  <c r="F5" i="8"/>
  <c r="F6" i="8"/>
  <c r="F7" i="8"/>
  <c r="G8" i="8"/>
  <c r="F9" i="8"/>
  <c r="F10" i="8"/>
  <c r="F11" i="8"/>
  <c r="F12" i="8"/>
  <c r="F13" i="8"/>
  <c r="F14" i="8"/>
  <c r="G15" i="8"/>
  <c r="F16" i="8"/>
  <c r="F17" i="8"/>
  <c r="F18" i="8"/>
  <c r="F19" i="8"/>
  <c r="F20" i="8"/>
  <c r="F21" i="8"/>
  <c r="G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G36" i="8"/>
  <c r="F37" i="8"/>
  <c r="F38" i="8"/>
  <c r="F39" i="8"/>
  <c r="F40" i="8"/>
  <c r="F41" i="8"/>
  <c r="F42" i="8"/>
  <c r="G43" i="8"/>
  <c r="F44" i="8"/>
  <c r="F45" i="8"/>
  <c r="F46" i="8"/>
  <c r="F47" i="8"/>
  <c r="F48" i="8"/>
  <c r="F49" i="8"/>
  <c r="G50" i="8"/>
  <c r="F51" i="8"/>
  <c r="F52" i="8"/>
  <c r="F53" i="8"/>
  <c r="F54" i="8"/>
  <c r="F55" i="8"/>
  <c r="G56" i="8"/>
  <c r="G57" i="8"/>
  <c r="F58" i="8"/>
  <c r="F59" i="8"/>
  <c r="F60" i="8"/>
  <c r="F61" i="8"/>
  <c r="F62" i="8"/>
  <c r="G63" i="8"/>
  <c r="G64" i="8"/>
  <c r="F65" i="8"/>
  <c r="F66" i="8"/>
  <c r="F67" i="8"/>
  <c r="F68" i="8"/>
  <c r="F69" i="8"/>
  <c r="F70" i="8"/>
  <c r="G71" i="8"/>
  <c r="F72" i="8"/>
  <c r="F73" i="8"/>
  <c r="F74" i="8"/>
  <c r="F75" i="8"/>
  <c r="F76" i="8"/>
  <c r="F77" i="8"/>
  <c r="G78" i="8"/>
  <c r="F79" i="8"/>
  <c r="F80" i="8"/>
  <c r="F81" i="8"/>
  <c r="F82" i="8"/>
  <c r="F83" i="8"/>
  <c r="F84" i="8"/>
  <c r="G85" i="8"/>
  <c r="F86" i="8"/>
  <c r="F87" i="8"/>
  <c r="F88" i="8"/>
  <c r="F89" i="8"/>
  <c r="F90" i="8"/>
  <c r="F91" i="8"/>
  <c r="G92" i="8"/>
  <c r="F93" i="8"/>
  <c r="F94" i="8"/>
  <c r="F95" i="8"/>
  <c r="F96" i="8"/>
  <c r="F97" i="8"/>
  <c r="G98" i="8"/>
  <c r="G99" i="8"/>
  <c r="F100" i="8"/>
  <c r="F101" i="8"/>
  <c r="F102" i="8"/>
  <c r="F103" i="8"/>
  <c r="F104" i="8"/>
  <c r="F105" i="8"/>
  <c r="G106" i="8"/>
  <c r="F107" i="8"/>
  <c r="F108" i="8"/>
  <c r="F109" i="8"/>
  <c r="F110" i="8"/>
  <c r="F111" i="8"/>
  <c r="F112" i="8"/>
  <c r="G113" i="8"/>
  <c r="F114" i="8"/>
  <c r="F115" i="8"/>
  <c r="F116" i="8"/>
  <c r="F117" i="8"/>
  <c r="F118" i="8"/>
  <c r="G119" i="8"/>
  <c r="G120" i="8"/>
  <c r="F121" i="8"/>
  <c r="F122" i="8"/>
  <c r="F123" i="8"/>
  <c r="F124" i="8"/>
  <c r="F125" i="8"/>
  <c r="F126" i="8"/>
  <c r="G127" i="8"/>
  <c r="F128" i="8"/>
  <c r="F129" i="8"/>
  <c r="F130" i="8"/>
  <c r="F131" i="8"/>
  <c r="F132" i="8"/>
  <c r="F133" i="8"/>
  <c r="G134" i="8"/>
  <c r="F135" i="8"/>
  <c r="F136" i="8"/>
  <c r="F137" i="8"/>
  <c r="F138" i="8"/>
  <c r="F139" i="8"/>
  <c r="F140" i="8"/>
  <c r="G141" i="8"/>
  <c r="F142" i="8"/>
  <c r="F143" i="8"/>
  <c r="F144" i="8"/>
  <c r="F145" i="8"/>
  <c r="F146" i="8"/>
  <c r="F147" i="8"/>
  <c r="G148" i="8"/>
  <c r="F149" i="8"/>
  <c r="F150" i="8"/>
  <c r="F151" i="8"/>
  <c r="F152" i="8"/>
  <c r="F153" i="8"/>
  <c r="G154" i="8"/>
  <c r="G155" i="8"/>
  <c r="F156" i="8"/>
  <c r="F157" i="8"/>
  <c r="F158" i="8"/>
  <c r="F159" i="8"/>
  <c r="F160" i="8"/>
  <c r="G161" i="8"/>
  <c r="G162" i="8"/>
  <c r="F163" i="8"/>
  <c r="F164" i="8"/>
  <c r="F165" i="8"/>
  <c r="F166" i="8"/>
  <c r="F167" i="8"/>
  <c r="F168" i="8"/>
  <c r="G169" i="8"/>
  <c r="F170" i="8"/>
  <c r="F171" i="8"/>
  <c r="F172" i="8"/>
  <c r="F173" i="8"/>
  <c r="F174" i="8"/>
  <c r="F175" i="8"/>
  <c r="G176" i="8"/>
  <c r="F177" i="8"/>
  <c r="F178" i="8"/>
  <c r="F179" i="8"/>
  <c r="F180" i="8"/>
  <c r="F181" i="8"/>
  <c r="G2" i="8"/>
  <c r="F148" i="8" l="1"/>
  <c r="F98" i="8"/>
  <c r="F85" i="8"/>
  <c r="G84" i="8"/>
  <c r="F154" i="8"/>
  <c r="F56" i="8"/>
  <c r="F50" i="8"/>
  <c r="F127" i="8"/>
  <c r="G28" i="8"/>
  <c r="F22" i="8"/>
  <c r="F2" i="8"/>
  <c r="G21" i="8"/>
  <c r="F161" i="8"/>
  <c r="G126" i="8"/>
  <c r="F92" i="8"/>
  <c r="F63" i="8"/>
  <c r="F155" i="8"/>
  <c r="G91" i="8"/>
  <c r="F57" i="8"/>
  <c r="F120" i="8"/>
  <c r="G147" i="8"/>
  <c r="F113" i="8"/>
  <c r="G49" i="8"/>
  <c r="F15" i="8"/>
  <c r="F176" i="8"/>
  <c r="G112" i="8"/>
  <c r="F78" i="8"/>
  <c r="G14" i="8"/>
  <c r="G175" i="8"/>
  <c r="F141" i="8"/>
  <c r="G77" i="8"/>
  <c r="F43" i="8"/>
  <c r="G140" i="8"/>
  <c r="F106" i="8"/>
  <c r="G42" i="8"/>
  <c r="G13" i="8"/>
  <c r="F169" i="8"/>
  <c r="G105" i="8"/>
  <c r="F71" i="8"/>
  <c r="F8" i="8"/>
  <c r="F119" i="8"/>
  <c r="G168" i="8"/>
  <c r="F134" i="8"/>
  <c r="G70" i="8"/>
  <c r="F36" i="8"/>
  <c r="G7" i="8"/>
  <c r="G133" i="8"/>
  <c r="F99" i="8"/>
  <c r="G35" i="8"/>
  <c r="F162" i="8"/>
  <c r="F64" i="8"/>
  <c r="G6" i="8"/>
  <c r="G181" i="8"/>
  <c r="G174" i="8"/>
  <c r="G167" i="8"/>
  <c r="G160" i="8"/>
  <c r="G153" i="8"/>
  <c r="G146" i="8"/>
  <c r="G139" i="8"/>
  <c r="G132" i="8"/>
  <c r="G125" i="8"/>
  <c r="G118" i="8"/>
  <c r="G111" i="8"/>
  <c r="G104" i="8"/>
  <c r="G97" i="8"/>
  <c r="G90" i="8"/>
  <c r="G83" i="8"/>
  <c r="G76" i="8"/>
  <c r="G69" i="8"/>
  <c r="G62" i="8"/>
  <c r="G55" i="8"/>
  <c r="G48" i="8"/>
  <c r="G41" i="8"/>
  <c r="G34" i="8"/>
  <c r="G27" i="8"/>
  <c r="G20" i="8"/>
  <c r="G180" i="8"/>
  <c r="G173" i="8"/>
  <c r="G166" i="8"/>
  <c r="G159" i="8"/>
  <c r="G152" i="8"/>
  <c r="G145" i="8"/>
  <c r="G138" i="8"/>
  <c r="G131" i="8"/>
  <c r="G124" i="8"/>
  <c r="G117" i="8"/>
  <c r="G110" i="8"/>
  <c r="G103" i="8"/>
  <c r="G96" i="8"/>
  <c r="G89" i="8"/>
  <c r="G82" i="8"/>
  <c r="G75" i="8"/>
  <c r="G68" i="8"/>
  <c r="G61" i="8"/>
  <c r="G54" i="8"/>
  <c r="G47" i="8"/>
  <c r="G40" i="8"/>
  <c r="G33" i="8"/>
  <c r="G26" i="8"/>
  <c r="G19" i="8"/>
  <c r="G12" i="8"/>
  <c r="G5" i="8"/>
  <c r="G179" i="8"/>
  <c r="G172" i="8"/>
  <c r="G165" i="8"/>
  <c r="G158" i="8"/>
  <c r="G151" i="8"/>
  <c r="G144" i="8"/>
  <c r="G137" i="8"/>
  <c r="G130" i="8"/>
  <c r="G123" i="8"/>
  <c r="G116" i="8"/>
  <c r="G109" i="8"/>
  <c r="G102" i="8"/>
  <c r="G95" i="8"/>
  <c r="G88" i="8"/>
  <c r="G81" i="8"/>
  <c r="G74" i="8"/>
  <c r="G67" i="8"/>
  <c r="G60" i="8"/>
  <c r="G53" i="8"/>
  <c r="G46" i="8"/>
  <c r="G39" i="8"/>
  <c r="G32" i="8"/>
  <c r="G25" i="8"/>
  <c r="G18" i="8"/>
  <c r="G11" i="8"/>
  <c r="G4" i="8"/>
  <c r="G178" i="8"/>
  <c r="G171" i="8"/>
  <c r="G164" i="8"/>
  <c r="G157" i="8"/>
  <c r="G150" i="8"/>
  <c r="G143" i="8"/>
  <c r="G136" i="8"/>
  <c r="G129" i="8"/>
  <c r="G122" i="8"/>
  <c r="G115" i="8"/>
  <c r="G108" i="8"/>
  <c r="G101" i="8"/>
  <c r="G94" i="8"/>
  <c r="G87" i="8"/>
  <c r="G80" i="8"/>
  <c r="G73" i="8"/>
  <c r="G66" i="8"/>
  <c r="G59" i="8"/>
  <c r="G52" i="8"/>
  <c r="G45" i="8"/>
  <c r="G38" i="8"/>
  <c r="G31" i="8"/>
  <c r="G24" i="8"/>
  <c r="G17" i="8"/>
  <c r="G10" i="8"/>
  <c r="G3" i="8"/>
  <c r="G177" i="8"/>
  <c r="G170" i="8"/>
  <c r="G163" i="8"/>
  <c r="G156" i="8"/>
  <c r="G149" i="8"/>
  <c r="G142" i="8"/>
  <c r="G135" i="8"/>
  <c r="G128" i="8"/>
  <c r="G121" i="8"/>
  <c r="G114" i="8"/>
  <c r="G107" i="8"/>
  <c r="G100" i="8"/>
  <c r="G93" i="8"/>
  <c r="G86" i="8"/>
  <c r="G79" i="8"/>
  <c r="G72" i="8"/>
  <c r="G65" i="8"/>
  <c r="G58" i="8"/>
  <c r="G51" i="8"/>
  <c r="G44" i="8"/>
  <c r="G37" i="8"/>
  <c r="G30" i="8"/>
  <c r="G23" i="8"/>
  <c r="G16" i="8"/>
  <c r="G9" i="8"/>
  <c r="G29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utfall!$A$1:$H$1447" type="102" refreshedVersion="8" minRefreshableVersion="5">
    <extLst>
      <ext xmlns:x15="http://schemas.microsoft.com/office/spreadsheetml/2010/11/main" uri="{DE250136-89BD-433C-8126-D09CA5730AF9}">
        <x15:connection id="Område" autoDelete="1">
          <x15:rangePr sourceName="_xlcn.WorksheetConnection_utfallA1H1447"/>
        </x15:connection>
      </ext>
    </extLst>
  </connection>
</connections>
</file>

<file path=xl/sharedStrings.xml><?xml version="1.0" encoding="utf-8"?>
<sst xmlns="http://schemas.openxmlformats.org/spreadsheetml/2006/main" count="751" uniqueCount="417">
  <si>
    <t>Enhetskod</t>
  </si>
  <si>
    <t>1ARLÖV</t>
  </si>
  <si>
    <t>Vårdcentralen Arlöv</t>
  </si>
  <si>
    <t>1DALBY</t>
  </si>
  <si>
    <t>Vårdcentralen Dalby</t>
  </si>
  <si>
    <t>1FÄLAD</t>
  </si>
  <si>
    <t>Vårdcentralen Norra Fäladen</t>
  </si>
  <si>
    <t>1KÄVLI</t>
  </si>
  <si>
    <t>Vårdcentralen Kävlinge</t>
  </si>
  <si>
    <t>1LINER</t>
  </si>
  <si>
    <t>Vårdcentralen Linero Östra Torn</t>
  </si>
  <si>
    <t>1LOMMA</t>
  </si>
  <si>
    <t>Vårdcentralen Lomma</t>
  </si>
  <si>
    <t>1LÖDDE</t>
  </si>
  <si>
    <t>Vårdcentralen Löddeköpinge</t>
  </si>
  <si>
    <t>1MÅSEN</t>
  </si>
  <si>
    <t>Vårdcentralen Måsen</t>
  </si>
  <si>
    <t>1NÖBBE</t>
  </si>
  <si>
    <t>Vårdcentralen Nöbbelöv</t>
  </si>
  <si>
    <t>1SANDB</t>
  </si>
  <si>
    <t>Vårdcentralen Södra Sandby</t>
  </si>
  <si>
    <t>1SLARS</t>
  </si>
  <si>
    <t>Vårdcentralen Sankt Lars</t>
  </si>
  <si>
    <t>1STORP</t>
  </si>
  <si>
    <t>Vårdcentralen Staffanstorp</t>
  </si>
  <si>
    <t>1SÖDER</t>
  </si>
  <si>
    <t>Vårdcentralen Södertull</t>
  </si>
  <si>
    <t>2CENTR</t>
  </si>
  <si>
    <t>Vårdcentralen Centrum</t>
  </si>
  <si>
    <t>2SVALÖ</t>
  </si>
  <si>
    <t>Vårdcentralen Svalöv</t>
  </si>
  <si>
    <t>2VFÄLA</t>
  </si>
  <si>
    <t>Vårdcentralen Tornet</t>
  </si>
  <si>
    <t>512</t>
  </si>
  <si>
    <t>Vårdcentralen Knislinge</t>
  </si>
  <si>
    <t>514</t>
  </si>
  <si>
    <t>Vårdcentralen Osby</t>
  </si>
  <si>
    <t>521</t>
  </si>
  <si>
    <t>Vårdcentralen Näsby</t>
  </si>
  <si>
    <t>522</t>
  </si>
  <si>
    <t>Vårdcentralen Östermalm</t>
  </si>
  <si>
    <t>523</t>
  </si>
  <si>
    <t>Vårdcentralen Vilan</t>
  </si>
  <si>
    <t>532</t>
  </si>
  <si>
    <t>Vårdcentralen Åhus</t>
  </si>
  <si>
    <t>534</t>
  </si>
  <si>
    <t>Vårdcentralen Vä</t>
  </si>
  <si>
    <t>535</t>
  </si>
  <si>
    <t>Vårdcentralen Tollarp</t>
  </si>
  <si>
    <t>541</t>
  </si>
  <si>
    <t>Vårdcentralen Vittsjö</t>
  </si>
  <si>
    <t>542</t>
  </si>
  <si>
    <t>Vårdcentralen Perstorp</t>
  </si>
  <si>
    <t>543</t>
  </si>
  <si>
    <t>Vårdcentralen Åparken</t>
  </si>
  <si>
    <t>544</t>
  </si>
  <si>
    <t>Vårdcentralen Vinslöv</t>
  </si>
  <si>
    <t>551</t>
  </si>
  <si>
    <t>Vårdcentralen Vänhem</t>
  </si>
  <si>
    <t>551L</t>
  </si>
  <si>
    <t>Vårdcentralen Solbrinken</t>
  </si>
  <si>
    <t>553</t>
  </si>
  <si>
    <t>Vårdcentralen Sösdala</t>
  </si>
  <si>
    <t>6HÖRBY</t>
  </si>
  <si>
    <t>Vårdcentralen Hörby</t>
  </si>
  <si>
    <t>6HÖÖR</t>
  </si>
  <si>
    <t>Vårdcentralen Höör</t>
  </si>
  <si>
    <t>6KÄRRÅ</t>
  </si>
  <si>
    <t>Vårdcentralen Kärråkra</t>
  </si>
  <si>
    <t>6TÅBEV</t>
  </si>
  <si>
    <t>Vårdcentralen Tåbelund</t>
  </si>
  <si>
    <t>72292</t>
  </si>
  <si>
    <t>Vårdcentralen Klippan</t>
  </si>
  <si>
    <t>73293</t>
  </si>
  <si>
    <t>Vårdcentralen Ljungbyhed</t>
  </si>
  <si>
    <t>74294</t>
  </si>
  <si>
    <t>Vårdcentralen Åstorp</t>
  </si>
  <si>
    <t>76296</t>
  </si>
  <si>
    <t>Vårdcentralen Förslöv</t>
  </si>
  <si>
    <t>77297</t>
  </si>
  <si>
    <t>Vårdcentralen Laxen</t>
  </si>
  <si>
    <t>78298</t>
  </si>
  <si>
    <t>Vårdcentralen Örkelljunga</t>
  </si>
  <si>
    <t>ACHEKE</t>
  </si>
  <si>
    <t>Ekeby Vårdcentral</t>
  </si>
  <si>
    <t>BELLE</t>
  </si>
  <si>
    <t>Bellevue Vårdcentral</t>
  </si>
  <si>
    <t>BERLÄK</t>
  </si>
  <si>
    <t>Berga Läkarhus</t>
  </si>
  <si>
    <t>BJUV</t>
  </si>
  <si>
    <t>Vårdcentralen Söderåsen</t>
  </si>
  <si>
    <t>BJÄRNU</t>
  </si>
  <si>
    <t>Läkarmottagningen i Bjärnum</t>
  </si>
  <si>
    <t>BLOMMA</t>
  </si>
  <si>
    <t>Blomman vårdcentral</t>
  </si>
  <si>
    <t>BORRBY</t>
  </si>
  <si>
    <t>Capio Vårdcentral Borrby</t>
  </si>
  <si>
    <t>BRAESL</t>
  </si>
  <si>
    <t>Vårdcentralen Brahehälsan Eslöv</t>
  </si>
  <si>
    <t>BRÖSAR</t>
  </si>
  <si>
    <t>Vårdcentralen Brösarp</t>
  </si>
  <si>
    <t>BUNKEF</t>
  </si>
  <si>
    <t>Vårdcentralen Bunkeflo</t>
  </si>
  <si>
    <t>BURLÖV</t>
  </si>
  <si>
    <t>Vårdcentralen Burlöv</t>
  </si>
  <si>
    <t>BÅSLÄK</t>
  </si>
  <si>
    <t>Båstad-Bjäre Läkarpraktik</t>
  </si>
  <si>
    <t>CAPBRO</t>
  </si>
  <si>
    <t>Capio Vårdcentral Broby</t>
  </si>
  <si>
    <t>CAPBÅS</t>
  </si>
  <si>
    <t>Capio Vårdcentral Båstad</t>
  </si>
  <si>
    <t>CAPHGM</t>
  </si>
  <si>
    <t>Capio Vårdcentral Helsingborg Mariastaden</t>
  </si>
  <si>
    <t>CAPHÖG</t>
  </si>
  <si>
    <t>Capio Vårdcentral Höganäs</t>
  </si>
  <si>
    <t>CAPHÖL</t>
  </si>
  <si>
    <t>Capio Vårdcentral Höllviken</t>
  </si>
  <si>
    <t>CAPLUN</t>
  </si>
  <si>
    <t>Capio Vårdcentral Lund Clemenstorget</t>
  </si>
  <si>
    <t>CAPMÖV</t>
  </si>
  <si>
    <t>Capio Vårdcentral Malmö Västra Hamnen</t>
  </si>
  <si>
    <t>CAPMÖÖ</t>
  </si>
  <si>
    <t>Capio Vårdcentral Malmö Singelgatan</t>
  </si>
  <si>
    <t>CAPOLY</t>
  </si>
  <si>
    <t>Capio Vårdcentral Helsingborg Olympia</t>
  </si>
  <si>
    <t>CARLIM</t>
  </si>
  <si>
    <t>Capio Vårdcentral Limhamn</t>
  </si>
  <si>
    <t>CENTHE</t>
  </si>
  <si>
    <t>Centrumläkarna i Helsingborg</t>
  </si>
  <si>
    <t>CITYHE</t>
  </si>
  <si>
    <t>Capio Vårdcentral Helsingborg Centrum</t>
  </si>
  <si>
    <t>CITYKD</t>
  </si>
  <si>
    <t>Capio Vårdcentral Kristianstad</t>
  </si>
  <si>
    <t>CITYLA</t>
  </si>
  <si>
    <t>Capio Vårdcentral Landskrona</t>
  </si>
  <si>
    <t>CITYMC</t>
  </si>
  <si>
    <t>Capio Vårdcentral Malmö Centrum</t>
  </si>
  <si>
    <t>DELFI</t>
  </si>
  <si>
    <t>Vårdcentralen Delfinen</t>
  </si>
  <si>
    <t>DLM1</t>
  </si>
  <si>
    <t>Vårdcentralen Södervärn</t>
  </si>
  <si>
    <t>DLM10</t>
  </si>
  <si>
    <t>Vårdcentralen Gullviksborg</t>
  </si>
  <si>
    <t>DLM11</t>
  </si>
  <si>
    <t>Vårdcentralen Kryddgården</t>
  </si>
  <si>
    <t>DLM13</t>
  </si>
  <si>
    <t>Vårdcentralen Sorgenfri</t>
  </si>
  <si>
    <t>DLM15</t>
  </si>
  <si>
    <t>Vårdcentralen Eden</t>
  </si>
  <si>
    <t>DLM16</t>
  </si>
  <si>
    <t>Vårdcentralen Fosietorp</t>
  </si>
  <si>
    <t>DLM17</t>
  </si>
  <si>
    <t>Vårdcentralen Lunden</t>
  </si>
  <si>
    <t>DLM18</t>
  </si>
  <si>
    <t>Vårdcentralen Borgmästaregården</t>
  </si>
  <si>
    <t>DLM19</t>
  </si>
  <si>
    <t>Vårdcentralen Husie</t>
  </si>
  <si>
    <t>DLM20</t>
  </si>
  <si>
    <t>Vårdcentralen Fågelbacken</t>
  </si>
  <si>
    <t>DLM5</t>
  </si>
  <si>
    <t>Vårdcentralen Granen</t>
  </si>
  <si>
    <t>DLM7</t>
  </si>
  <si>
    <t>Vårdcentralen Oxie</t>
  </si>
  <si>
    <t>DLM8</t>
  </si>
  <si>
    <t>Vårdcentralen Lundbergsgatan</t>
  </si>
  <si>
    <t>DLM9</t>
  </si>
  <si>
    <t>Vårdcentralen Kroksbäck</t>
  </si>
  <si>
    <t>FIL</t>
  </si>
  <si>
    <t>Vårdcentralen Drottninghög</t>
  </si>
  <si>
    <t>GARNI</t>
  </si>
  <si>
    <t>Doktor se Garnisonsgatans Vårdcentral</t>
  </si>
  <si>
    <t>GETING</t>
  </si>
  <si>
    <t>Vårdcentralen Getingen</t>
  </si>
  <si>
    <t>GÖKLIN</t>
  </si>
  <si>
    <t>Capio Vårdcentral Hässleholm</t>
  </si>
  <si>
    <t>HBGVC</t>
  </si>
  <si>
    <t>Helsingborgs Vårdcentral</t>
  </si>
  <si>
    <t>HELBRO</t>
  </si>
  <si>
    <t>Kry Vårdcentral Storgatan</t>
  </si>
  <si>
    <t>HELLAU</t>
  </si>
  <si>
    <t>Kry Vårdcentral Laurentii</t>
  </si>
  <si>
    <t>HELOSB</t>
  </si>
  <si>
    <t>Kry Vårdcentral Osby</t>
  </si>
  <si>
    <t>HJARHB</t>
  </si>
  <si>
    <t>Vårdcentral Hjärtat i Helsingborg</t>
  </si>
  <si>
    <t>HMCHJÄ</t>
  </si>
  <si>
    <t>Hälsomedicinskt Center i Hjärup</t>
  </si>
  <si>
    <t>HMCLOM</t>
  </si>
  <si>
    <t>Hälsomedicinskt Center i Lomma</t>
  </si>
  <si>
    <t>HMCLÖD</t>
  </si>
  <si>
    <t>HMC Vårdcentral i Löddeköpinge</t>
  </si>
  <si>
    <t>HMCSVE</t>
  </si>
  <si>
    <t>Sveakliniken i Svedala</t>
  </si>
  <si>
    <t>HUS</t>
  </si>
  <si>
    <t>Vårdcentralen Husensjö</t>
  </si>
  <si>
    <t>HYLLVC</t>
  </si>
  <si>
    <t>Hyllie Vårdcentral</t>
  </si>
  <si>
    <t>HÄHEVC</t>
  </si>
  <si>
    <t>KATTEN</t>
  </si>
  <si>
    <t>Kattens Läkargrupp</t>
  </si>
  <si>
    <t>KNODDV</t>
  </si>
  <si>
    <t>Vårdcentralen Lilla Nygatan Malmö</t>
  </si>
  <si>
    <t>KRYHÖÖ</t>
  </si>
  <si>
    <t>Kry Vårdcentral Höör</t>
  </si>
  <si>
    <t>KRYÅRU</t>
  </si>
  <si>
    <t>Kry Vårdcentral Årup</t>
  </si>
  <si>
    <t>KSDKLI</t>
  </si>
  <si>
    <t>Kristianstadkliniken</t>
  </si>
  <si>
    <t>KUNGHÄ</t>
  </si>
  <si>
    <t>Kungsgårdshälsan</t>
  </si>
  <si>
    <t>LA</t>
  </si>
  <si>
    <t>Vårdcentralen Laröd</t>
  </si>
  <si>
    <t>LINDEB</t>
  </si>
  <si>
    <t>Vårdcentralen Lindeborg</t>
  </si>
  <si>
    <t>LUNKRY</t>
  </si>
  <si>
    <t>Kry Vårdcentral Tuna</t>
  </si>
  <si>
    <t>LÄKHUS</t>
  </si>
  <si>
    <t>Capio Vårdcentral Klippan</t>
  </si>
  <si>
    <t>LÖBERÖ</t>
  </si>
  <si>
    <t>Vårdcentralen Brahehälsan Löberöd</t>
  </si>
  <si>
    <t>MOBILI</t>
  </si>
  <si>
    <t>Mobilia Vårdcentral</t>
  </si>
  <si>
    <t>MULTIC</t>
  </si>
  <si>
    <t>Multi-Clinic</t>
  </si>
  <si>
    <t>MUNKA</t>
  </si>
  <si>
    <t>Läkargruppen Munka Ljungby</t>
  </si>
  <si>
    <t>MÖLLEV</t>
  </si>
  <si>
    <t>Möllevångens Vårdcentral</t>
  </si>
  <si>
    <t>NOVARY</t>
  </si>
  <si>
    <t>Capio Vårdcentral Rydsgård</t>
  </si>
  <si>
    <t>NOVASJ</t>
  </si>
  <si>
    <t>Capio Vårdcentral Sjöbo</t>
  </si>
  <si>
    <t>NOVAT</t>
  </si>
  <si>
    <t>Capio Vårdcentral Tomelilla</t>
  </si>
  <si>
    <t>NOVAVE</t>
  </si>
  <si>
    <t>Capio Vårdcentral Veberöd</t>
  </si>
  <si>
    <t>NOVAY</t>
  </si>
  <si>
    <t>Capio Vårdcentral Ystad</t>
  </si>
  <si>
    <t>NYDALA</t>
  </si>
  <si>
    <t>Nydala Vårdcentral</t>
  </si>
  <si>
    <t>NÄRL</t>
  </si>
  <si>
    <t>Vårdcentralen Närlunda</t>
  </si>
  <si>
    <t>NÄSET</t>
  </si>
  <si>
    <t>Näsets Läkargrupp</t>
  </si>
  <si>
    <t>OCEAN</t>
  </si>
  <si>
    <t>Oceanhamnens Vårdcentral</t>
  </si>
  <si>
    <t>PLANT</t>
  </si>
  <si>
    <t>Vårdcentralen Planteringen</t>
  </si>
  <si>
    <t>PM</t>
  </si>
  <si>
    <t>Vårdcentralen Påarp-Mörarp</t>
  </si>
  <si>
    <t>PRAELL</t>
  </si>
  <si>
    <t>Vårdcentralen Ellenbogen</t>
  </si>
  <si>
    <t>PRAHAN</t>
  </si>
  <si>
    <t>Vårdcentralen Sankt Hans Lund</t>
  </si>
  <si>
    <t>PRAHÄL</t>
  </si>
  <si>
    <t>Bjärreds Vårdcentral</t>
  </si>
  <si>
    <t>PRLHBG</t>
  </si>
  <si>
    <t>Privatläkarna Hälsoval</t>
  </si>
  <si>
    <t>RAML</t>
  </si>
  <si>
    <t>Vårdcentralen Ramlösa</t>
  </si>
  <si>
    <t>ROSENG</t>
  </si>
  <si>
    <t>Rosengårdskliniken</t>
  </si>
  <si>
    <t>ROSL</t>
  </si>
  <si>
    <t>Achima Care Roslunda Vårdcentral</t>
  </si>
  <si>
    <t>RYD</t>
  </si>
  <si>
    <t>Vårdcentralen Rydebäck</t>
  </si>
  <si>
    <t>RÅÅ</t>
  </si>
  <si>
    <t>Vårdcentralen Råå</t>
  </si>
  <si>
    <t>SHAMN</t>
  </si>
  <si>
    <t>Capio Vårdcentral Simrishamn</t>
  </si>
  <si>
    <t>SJÖBO</t>
  </si>
  <si>
    <t>Vårdcentralen Sjöbo</t>
  </si>
  <si>
    <t>SJÖV</t>
  </si>
  <si>
    <t>Vårdcentralen Sjöcrona</t>
  </si>
  <si>
    <t>SKURU</t>
  </si>
  <si>
    <t>Vårdcentralen Skurup</t>
  </si>
  <si>
    <t>SOLBJU</t>
  </si>
  <si>
    <t>Solklart Vård i Bjuv</t>
  </si>
  <si>
    <t>SOLKLA</t>
  </si>
  <si>
    <t>Solljungahälsan</t>
  </si>
  <si>
    <t>STATT</t>
  </si>
  <si>
    <t>Vårdcentralen Landborgen</t>
  </si>
  <si>
    <t>STSTVC</t>
  </si>
  <si>
    <t>Stationsstadens vårdcentral</t>
  </si>
  <si>
    <t>SVEDER</t>
  </si>
  <si>
    <t>Läkargruppen Landskrona</t>
  </si>
  <si>
    <t>TALÖV</t>
  </si>
  <si>
    <t>Vårdcentralen Anderslöv</t>
  </si>
  <si>
    <t>TBOK</t>
  </si>
  <si>
    <t>Vårdcentralen Bokskogen</t>
  </si>
  <si>
    <t>TCENT</t>
  </si>
  <si>
    <t>Vårdcentralen Centrumkliniken</t>
  </si>
  <si>
    <t>TFAGER</t>
  </si>
  <si>
    <t>Vårdcentralen Fagerängen</t>
  </si>
  <si>
    <t>TOMEL</t>
  </si>
  <si>
    <t>Vårdcentralen Tomelilla</t>
  </si>
  <si>
    <t>TRIKRY</t>
  </si>
  <si>
    <t>Kry Vårdcentral Triangeln</t>
  </si>
  <si>
    <t>TRYKSD</t>
  </si>
  <si>
    <t>Tryggakliniken Kristianstad</t>
  </si>
  <si>
    <t>TULPAN</t>
  </si>
  <si>
    <t>God Hälsa Vårdcentral Kirseberg</t>
  </si>
  <si>
    <t>TVELL</t>
  </si>
  <si>
    <t>Vårdcentralen Vellinge</t>
  </si>
  <si>
    <t>VALEN</t>
  </si>
  <si>
    <t>Valens Läkargrupp</t>
  </si>
  <si>
    <t>VCCITY</t>
  </si>
  <si>
    <t>Vårdcentralen Citymottagningen Hässleholm</t>
  </si>
  <si>
    <t>VCHÄLS</t>
  </si>
  <si>
    <t>Vårdcentralen Hälsan Malmö</t>
  </si>
  <si>
    <t>VCJÄHÄ</t>
  </si>
  <si>
    <t>Vårdcentralen Jägersrohälsan</t>
  </si>
  <si>
    <t>VCLEVA</t>
  </si>
  <si>
    <t>Vårdcentralen Leva Lund</t>
  </si>
  <si>
    <t>VCLIMH</t>
  </si>
  <si>
    <t>Vårdcentralen Limhamn</t>
  </si>
  <si>
    <t>VCLSJÖ</t>
  </si>
  <si>
    <t>Limhamns Sjöstad Vårdcentral</t>
  </si>
  <si>
    <t>VCLUGN</t>
  </si>
  <si>
    <t>Vårdcentralen Lugnet Malmö</t>
  </si>
  <si>
    <t>VCPARE</t>
  </si>
  <si>
    <t>Vårdcentralen Praktikertjänst Arenastaden Ystad</t>
  </si>
  <si>
    <t>VCPRAK</t>
  </si>
  <si>
    <t>Praktikertjänst Vårdcentral Stationstorget</t>
  </si>
  <si>
    <t>VCSAND</t>
  </si>
  <si>
    <t>Vårdcentralen Sandskogen Ystad</t>
  </si>
  <si>
    <t>VCSVED</t>
  </si>
  <si>
    <t>Svedala Vårdcentral</t>
  </si>
  <si>
    <t>VCVARV</t>
  </si>
  <si>
    <t>Vårdcentralen Varvet Malmö</t>
  </si>
  <si>
    <t>VCVIHY</t>
  </si>
  <si>
    <t>Vårdcentralen Vital Hyllie</t>
  </si>
  <si>
    <t>VCVIKL</t>
  </si>
  <si>
    <t>Viklinik Vårdcentral Lund</t>
  </si>
  <si>
    <t>VCVITA</t>
  </si>
  <si>
    <t>Vital Vårdcentral Rosengård</t>
  </si>
  <si>
    <t>VCVIVÅ</t>
  </si>
  <si>
    <t>Victoria Vård och Hälsa Kalkbrottet</t>
  </si>
  <si>
    <t>VCVÅNG</t>
  </si>
  <si>
    <t>Vårdcentralen Vången Åhus</t>
  </si>
  <si>
    <t>VCVÄLH</t>
  </si>
  <si>
    <t>Vårdcentralen Väl Helsingborg</t>
  </si>
  <si>
    <t>VEGE</t>
  </si>
  <si>
    <t>Capio Vårdcentral Ängelholm</t>
  </si>
  <si>
    <t>VHMCBJ</t>
  </si>
  <si>
    <t>HMC Vårdcentral i Bjärred</t>
  </si>
  <si>
    <t>VHMCLA</t>
  </si>
  <si>
    <t>HMC Vårdcentral i Landskrona</t>
  </si>
  <si>
    <t>VHMCST</t>
  </si>
  <si>
    <t>HMC Vårdcentral i Staffanstorp</t>
  </si>
  <si>
    <t>VIGGEN</t>
  </si>
  <si>
    <t>Capio Vårdcentral Bunkeflo-Hyllie</t>
  </si>
  <si>
    <t>VKRYHÖ</t>
  </si>
  <si>
    <t>Kry Vårdcentral Hörby</t>
  </si>
  <si>
    <t>VLIMLÄ</t>
  </si>
  <si>
    <t>Vårdcentralen Limhamnsläkarna</t>
  </si>
  <si>
    <t>VÅRDHU</t>
  </si>
  <si>
    <t>Vårdhuset Vårdcentral Malmö City</t>
  </si>
  <si>
    <t>YSTAV</t>
  </si>
  <si>
    <t>Vårdcentralen Ystad</t>
  </si>
  <si>
    <t>ÖD</t>
  </si>
  <si>
    <t>Väla Hälsocenter Vårdcentral</t>
  </si>
  <si>
    <t>ÖLÄKGR</t>
  </si>
  <si>
    <t>Östra Läkargruppen Praktikertjänst</t>
  </si>
  <si>
    <t>ÖRESTA</t>
  </si>
  <si>
    <t>Doktorse Örestadsklinikens vårdcentral</t>
  </si>
  <si>
    <t>2026-03</t>
  </si>
  <si>
    <t>2026-01</t>
  </si>
  <si>
    <t>2026-04</t>
  </si>
  <si>
    <t>2026-06</t>
  </si>
  <si>
    <t>2026-08</t>
  </si>
  <si>
    <t>2026-07</t>
  </si>
  <si>
    <t>2026-02</t>
  </si>
  <si>
    <t>2026-05</t>
  </si>
  <si>
    <t>VÅRDCENTRALEN LIMHAMNSLÄKARNA</t>
  </si>
  <si>
    <t>Victoria Vård &amp; Hälsa</t>
  </si>
  <si>
    <t>VIVÅHÄ</t>
  </si>
  <si>
    <t>Hälsomedicinskt center VC i Staffanstorp</t>
  </si>
  <si>
    <t>Hälsomedicinskt center VC i Landskrona</t>
  </si>
  <si>
    <t>Hälsomedicinskt center VC i Bjärred</t>
  </si>
  <si>
    <t>Victoria Vård och Hälsa (kalkbrottet)</t>
  </si>
  <si>
    <t>Praktikertjänst VC Stationstorget</t>
  </si>
  <si>
    <t>Vårdcentralen PTJ Arenastaden Ystad</t>
  </si>
  <si>
    <t>Vårdcentralen Lugnet</t>
  </si>
  <si>
    <t>Vårdcentralen Hälsan Malmö, VC</t>
  </si>
  <si>
    <t>VC Citymottagningen Hässleholm</t>
  </si>
  <si>
    <t>Vårdhuset Malmö City</t>
  </si>
  <si>
    <t>Kry VC Triangeln</t>
  </si>
  <si>
    <t>Stationsstadens VC</t>
  </si>
  <si>
    <t>Vårdcentralen Påarp</t>
  </si>
  <si>
    <t>Doktor.se Örestadsklinikens Vårdcentral</t>
  </si>
  <si>
    <t>Östra Läkargruppen</t>
  </si>
  <si>
    <t>Väla Hälsocenter</t>
  </si>
  <si>
    <t>Läkargruppen Munka-Ljungby</t>
  </si>
  <si>
    <t>Helsa Vårdcentral Bromölla</t>
  </si>
  <si>
    <t>HRINGB</t>
  </si>
  <si>
    <t>Helsingborgs Vårdcentral Söder</t>
  </si>
  <si>
    <t>Hälsa Hemma Vårdcentral</t>
  </si>
  <si>
    <t>Doktor.se Garnisonsgatans Vårdcentral</t>
  </si>
  <si>
    <t>Vårdcentralen Borgmästargården</t>
  </si>
  <si>
    <t>Capio Citykliniken Laurentii</t>
  </si>
  <si>
    <t>CARLUN</t>
  </si>
  <si>
    <t>Capio Vårdcentral Västra Hamnen</t>
  </si>
  <si>
    <t>Capio Vårdcentral Helsingborg Mariastade</t>
  </si>
  <si>
    <t>Blomman Vårdcentral</t>
  </si>
  <si>
    <t>Ekeby vårdcentral</t>
  </si>
  <si>
    <t>Listningsenhet enhetsnamn</t>
  </si>
  <si>
    <t>Listningsenhet enhetskod</t>
  </si>
  <si>
    <t>Period</t>
  </si>
  <si>
    <t>Totalsumma</t>
  </si>
  <si>
    <t>Summan av Förmån_inkl_moms 202601-202608</t>
  </si>
  <si>
    <t>Enhet text</t>
  </si>
  <si>
    <t>Netto nuvarande  modell jan-aug 2026 (kr)</t>
  </si>
  <si>
    <t>Netto föreslagen 
modell jan-aug 2026 (kr)</t>
  </si>
  <si>
    <t xml:space="preserve">Ersättning nuvarande modell jan-aug 2026 (kr) </t>
  </si>
  <si>
    <t>Ersättning föreslagen modell jan-aug 2026  (kr)</t>
  </si>
  <si>
    <t>Kostnad
jan-aug 2026 (kr)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</si>
</sst>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pivotButton="1"/>
    <xf numFmtId="0" fontId="2" fillId="0" borderId="1" xfId="0" applyFont="1" applyBorder="1"/>
    <xf numFmtId="164" fontId="2" fillId="0" borderId="1" xfId="1" applyNumberFormat="1" applyFont="1" applyFill="1" applyBorder="1"/>
    <xf numFmtId="0" fontId="2" fillId="0" borderId="0" xfId="0" applyFont="1"/>
    <xf numFmtId="3" fontId="2" fillId="0" borderId="1" xfId="1" applyNumberFormat="1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al" xfId="0" builtinId="0"/>
    <cellStyle name="Tusental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tfall_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fall_data"/>
    </sheetNames>
    <sheetDataSet>
      <sheetData sheetId="0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Khalaf Kani" refreshedDate="46303.012616319444" backgroundQuery="1" createdVersion="8" refreshedVersion="8" minRefreshableVersion="3" recordCount="0" supportSubquery="1" supportAdvancedDrill="1" xr:uid="{00000000-000A-0000-FFFF-FFFF2F000000}">
  <cacheSource type="external" connectionId="1"/>
  <cacheFields count="4">
    <cacheField name="[Område].[Period].[Period]" caption="Period" numFmtId="0" hierarchy="2" level="1">
      <sharedItems count="8">
        <s v="2026-01"/>
        <s v="2026-02"/>
        <s v="2026-03"/>
        <s v="2026-04"/>
        <s v="2026-05"/>
        <s v="2026-06"/>
        <s v="2026-07"/>
        <s v="2026-08"/>
      </sharedItems>
    </cacheField>
    <cacheField name="[Område].[Listningsenhet enhetskod].[Listningsenhet enhetskod]" caption="Listningsenhet enhetskod" numFmtId="0" hierarchy="3" level="1">
      <sharedItems count="185">
        <s v="1ARLÖV"/>
        <s v="1DALBY"/>
        <s v="1FÄLAD"/>
        <s v="1KÄVLI"/>
        <s v="1LINER"/>
        <s v="1LOMMA"/>
        <s v="1LÖDDE"/>
        <s v="1MÅSEN"/>
        <s v="1NÖBBE"/>
        <s v="1SANDB"/>
        <s v="1SLARS"/>
        <s v="1STORP"/>
        <s v="1SÖDER"/>
        <s v="2CENTR"/>
        <s v="2SVALÖ"/>
        <s v="2VFÄLA"/>
        <s v="512"/>
        <s v="514"/>
        <s v="521"/>
        <s v="522"/>
        <s v="523"/>
        <s v="532"/>
        <s v="534"/>
        <s v="535"/>
        <s v="541"/>
        <s v="542"/>
        <s v="543"/>
        <s v="544"/>
        <s v="551"/>
        <s v="551L"/>
        <s v="553"/>
        <s v="6HÖRBY"/>
        <s v="6HÖÖR"/>
        <s v="6KÄRRÅ"/>
        <s v="6TÅBEV"/>
        <s v="72292"/>
        <s v="73293"/>
        <s v="74294"/>
        <s v="76296"/>
        <s v="77297"/>
        <s v="78298"/>
        <s v="ACHEKE"/>
        <s v="BELLE"/>
        <s v="BERLÄK"/>
        <s v="BJUV"/>
        <s v="BJÄRNU"/>
        <s v="BLOMMA"/>
        <s v="BORRBY"/>
        <s v="BRAESL"/>
        <s v="BRÖSAR"/>
        <s v="BUNKEF"/>
        <s v="BURLÖV"/>
        <s v="BÅSLÄK"/>
        <s v="CAPBRO"/>
        <s v="CAPBÅS"/>
        <s v="CAPHGM"/>
        <s v="CAPHÖG"/>
        <s v="CAPHÖL"/>
        <s v="CAPLUN"/>
        <s v="CAPMÖV"/>
        <s v="CAPMÖÖ"/>
        <s v="CAPOLY"/>
        <s v="CARLIM"/>
        <s v="CARLUN"/>
        <s v="CENTHE"/>
        <s v="CITYHE"/>
        <s v="CITYKD"/>
        <s v="CITYLA"/>
        <s v="CITYMC"/>
        <s v="DELFI"/>
        <s v="DLM1"/>
        <s v="DLM10"/>
        <s v="DLM11"/>
        <s v="DLM13"/>
        <s v="DLM15"/>
        <s v="DLM16"/>
        <s v="DLM17"/>
        <s v="DLM18"/>
        <s v="DLM19"/>
        <s v="DLM20"/>
        <s v="DLM5"/>
        <s v="DLM7"/>
        <s v="DLM8"/>
        <s v="DLM9"/>
        <s v="FIL"/>
        <s v="GARNI"/>
        <s v="GETING"/>
        <s v="GÖKLIN"/>
        <s v="HBGVC"/>
        <s v="HELBRO"/>
        <s v="HELLAU"/>
        <s v="HELOSB"/>
        <s v="HJARHB"/>
        <s v="HMCHJÄ"/>
        <s v="HMCLOM"/>
        <s v="HMCLÖD"/>
        <s v="HMCSVE"/>
        <s v="HRINGB"/>
        <s v="HUS"/>
        <s v="HYLLVC"/>
        <s v="HÄHEVC"/>
        <s v="KATTEN"/>
        <s v="KNODDV"/>
        <s v="KRYHÖÖ"/>
        <s v="KRYÅRU"/>
        <s v="KSDKLI"/>
        <s v="KUNGHÄ"/>
        <s v="LA"/>
        <s v="LINDEB"/>
        <s v="LUNKRY"/>
        <s v="LÄKHUS"/>
        <s v="LÖBERÖ"/>
        <s v="MOBILI"/>
        <s v="MULTIC"/>
        <s v="MUNKA"/>
        <s v="MÖLLEV"/>
        <s v="NOVARY"/>
        <s v="NOVASJ"/>
        <s v="NOVAT"/>
        <s v="NOVAVE"/>
        <s v="NOVAY"/>
        <s v="NYDALA"/>
        <s v="NÄRL"/>
        <s v="NÄSET"/>
        <s v="OCEAN"/>
        <s v="PLANT"/>
        <s v="PM"/>
        <s v="PRAELL"/>
        <s v="PRAHAN"/>
        <s v="PRAHÄL"/>
        <s v="PRLHBG"/>
        <s v="RAML"/>
        <s v="ROSENG"/>
        <s v="ROSL"/>
        <s v="RYD"/>
        <s v="RÅÅ"/>
        <s v="SHAMN"/>
        <s v="SJÖBO"/>
        <s v="SJÖV"/>
        <s v="SKURU"/>
        <s v="SOLBJU"/>
        <s v="SOLKLA"/>
        <s v="STATT"/>
        <s v="STSTVC"/>
        <s v="SVEDER"/>
        <s v="TALÖV"/>
        <s v="TBOK"/>
        <s v="TCENT"/>
        <s v="TFAGER"/>
        <s v="TOMEL"/>
        <s v="TRIKRY"/>
        <s v="TRYKSD"/>
        <s v="TULPAN"/>
        <s v="TVELL"/>
        <s v="VALEN"/>
        <s v="VCCITY"/>
        <s v="VCHÄLS"/>
        <s v="VCJÄHÄ"/>
        <s v="VCLEVA"/>
        <s v="VCLIMH"/>
        <s v="VCLSJÖ"/>
        <s v="VCLUGN"/>
        <s v="VCPARE"/>
        <s v="VCPRAK"/>
        <s v="VCSAND"/>
        <s v="VCSVED"/>
        <s v="VCVIHY"/>
        <s v="VCVIKL"/>
        <s v="VCVITA"/>
        <s v="VCVIVÅ"/>
        <s v="VCVÅNG"/>
        <s v="VCVÄLH"/>
        <s v="VEGE"/>
        <s v="VHMCBJ"/>
        <s v="VHMCLA"/>
        <s v="VHMCST"/>
        <s v="VIGGEN"/>
        <s v="VIVÅHÄ"/>
        <s v="VKRYHÖ"/>
        <s v="VLIMLÄ"/>
        <s v="VÅRDHU"/>
        <s v="YSTAV"/>
        <s v="ÖD"/>
        <s v="ÖLÄKGR"/>
        <s v="ÖRESTA"/>
      </sharedItems>
    </cacheField>
    <cacheField name="[Område].[Listningsenhet enhetsnamn].[Listningsenhet enhetsnamn]" caption="Listningsenhet enhetsnamn" numFmtId="0" hierarchy="4" level="1">
      <sharedItems count="185">
        <s v="Vårdcentralen Arlöv"/>
        <s v="Vårdcentralen Dalby"/>
        <s v="Vårdcentralen Norra Fäladen"/>
        <s v="Vårdcentralen Kävlinge"/>
        <s v="Vårdcentralen Linero Östra Torn"/>
        <s v="Vårdcentralen Lomma"/>
        <s v="Vårdcentralen Löddeköpinge"/>
        <s v="Vårdcentralen Måsen"/>
        <s v="Vårdcentralen Nöbbelöv"/>
        <s v="Vårdcentralen Södra Sandby"/>
        <s v="Vårdcentralen Sankt Lars"/>
        <s v="Vårdcentralen Staffanstorp"/>
        <s v="Vårdcentralen Södertull"/>
        <s v="Vårdcentralen Centrum"/>
        <s v="Vårdcentralen Svalöv"/>
        <s v="Vårdcentralen Tornet"/>
        <s v="Vårdcentralen Knislinge"/>
        <s v="Vårdcentralen Osby"/>
        <s v="Vårdcentralen Näsby"/>
        <s v="Vårdcentralen Östermalm"/>
        <s v="Vårdcentralen Vilan"/>
        <s v="Vårdcentralen Åhus"/>
        <s v="Vårdcentralen Vä"/>
        <s v="Vårdcentralen Tollarp"/>
        <s v="Vårdcentralen Vittsjö"/>
        <s v="Vårdcentralen Perstorp"/>
        <s v="Vårdcentralen Åparken"/>
        <s v="Vårdcentralen Vinslöv"/>
        <s v="Vårdcentralen Vänhem"/>
        <s v="Vårdcentralen Solbrinken"/>
        <s v="Vårdcentralen Sösdala"/>
        <s v="Vårdcentralen Hörby"/>
        <s v="Vårdcentralen Höör"/>
        <s v="Vårdcentralen Kärråkra"/>
        <s v="Vårdcentralen Tåbelund"/>
        <s v="Vårdcentralen Klippan"/>
        <s v="Vårdcentralen Ljungbyhed"/>
        <s v="Vårdcentralen Åstorp"/>
        <s v="Vårdcentralen Förslöv"/>
        <s v="Vårdcentralen Laxen"/>
        <s v="Vårdcentralen Örkelljunga"/>
        <s v="Ekeby vårdcentral"/>
        <s v="Bellevue Vårdcentral"/>
        <s v="Berga Läkarhus"/>
        <s v="Vårdcentralen Söderåsen"/>
        <s v="Läkarmottagningen i Bjärnum"/>
        <s v="Blomman Vårdcentral"/>
        <s v="Capio Vårdcentral Borrby"/>
        <s v="Vårdcentralen Brahehälsan Eslöv"/>
        <s v="Vårdcentralen Brösarp"/>
        <s v="Vårdcentralen Bunkeflo"/>
        <s v="Vårdcentralen Burlöv"/>
        <s v="Båstad-Bjäre Läkarpraktik"/>
        <s v="Capio Vårdcentral Broby"/>
        <s v="Capio Vårdcentral Båstad"/>
        <s v="Capio Vårdcentral Helsingborg Mariastade"/>
        <s v="Capio Vårdcentral Höganäs"/>
        <s v="Capio Vårdcentral Höllviken"/>
        <s v="Capio Vårdcentral Lund Clemenstorget"/>
        <s v="Capio Vårdcentral Västra Hamnen"/>
        <s v="Capio Vårdcentral Malmö Singelgatan"/>
        <s v="Capio Vårdcentral Helsingborg Olympia"/>
        <s v="Capio Vårdcentral Limhamn"/>
        <s v="Capio Citykliniken Laurentii"/>
        <s v="Centrumläkarna i Helsingborg"/>
        <s v="Capio Vårdcentral Helsingborg Centrum"/>
        <s v="Capio Vårdcentral Kristianstad"/>
        <s v="Capio Vårdcentral Landskrona"/>
        <s v="Capio Vårdcentral Malmö Centrum"/>
        <s v="Vårdcentralen Delfinen"/>
        <s v="Vårdcentralen Södervärn"/>
        <s v="Vårdcentralen Gullviksborg"/>
        <s v="Vårdcentralen Kryddgården"/>
        <s v="Vårdcentralen Sorgenfri"/>
        <s v="Vårdcentralen Eden"/>
        <s v="Vårdcentralen Fosietorp"/>
        <s v="Vårdcentralen Lunden"/>
        <s v="Vårdcentralen Borgmästargården"/>
        <s v="Vårdcentralen Husie"/>
        <s v="Vårdcentralen Fågelbacken"/>
        <s v="Vårdcentralen Granen"/>
        <s v="Vårdcentralen Oxie"/>
        <s v="Vårdcentralen Lundbergsgatan"/>
        <s v="Vårdcentralen Kroksbäck"/>
        <s v="Vårdcentralen Drottninghög"/>
        <s v="Doktor.se Garnisonsgatans Vårdcentral"/>
        <s v="Vårdcentralen Getingen"/>
        <s v="Capio Vårdcentral Hässleholm"/>
        <s v="Helsingborgs Vårdcentral Söder"/>
        <s v="Kry Vårdcentral Storgatan"/>
        <s v="Kry Vårdcentral Laurentii"/>
        <s v="Kry Vårdcentral Osby"/>
        <s v="Vårdcentral Hjärtat i Helsingborg"/>
        <s v="Hälsomedicinskt Center i Hjärup"/>
        <s v="Hälsomedicinskt Center i Lomma"/>
        <s v="HMC Vårdcentral i Löddeköpinge"/>
        <s v="Sveakliniken i Svedala"/>
        <s v="Helsa Vårdcentral Bromölla"/>
        <s v="Vårdcentralen Husensjö"/>
        <s v="Hyllie Vårdcentral"/>
        <s v="Hälsa Hemma Vårdcentral"/>
        <s v="Kattens Läkargrupp"/>
        <s v="Vårdcentralen Lilla Nygatan Malmö"/>
        <s v="Kry Vårdcentral Höör"/>
        <s v="Kry Vårdcentral Årup"/>
        <s v="Kristianstadkliniken"/>
        <s v="Kungsgårdshälsan"/>
        <s v="Vårdcentralen Laröd"/>
        <s v="Vårdcentralen Lindeborg"/>
        <s v="Kry Vårdcentral Tuna"/>
        <s v="Capio Vårdcentral Klippan"/>
        <s v="Vårdcentralen Brahehälsan Löberöd"/>
        <s v="Mobilia Vårdcentral"/>
        <s v="Multi-Clinic"/>
        <s v="Läkargruppen Munka-Ljungby"/>
        <s v="Möllevångens Vårdcentral"/>
        <s v="Capio Vårdcentral Rydsgård"/>
        <s v="Capio Vårdcentral Sjöbo"/>
        <s v="Capio Vårdcentral Tomelilla"/>
        <s v="Capio Vårdcentral Veberöd"/>
        <s v="Capio Vårdcentral Ystad"/>
        <s v="Nydala Vårdcentral"/>
        <s v="Vårdcentralen Närlunda"/>
        <s v="Näsets Läkargrupp"/>
        <s v="Oceanhamnens Vårdcentral"/>
        <s v="Vårdcentralen Planteringen"/>
        <s v="Vårdcentralen Påarp"/>
        <s v="Vårdcentralen Ellenbogen"/>
        <s v="Vårdcentralen Sankt Hans Lund"/>
        <s v="Bjärreds Vårdcentral"/>
        <s v="Privatläkarna Hälsoval"/>
        <s v="Vårdcentralen Ramlösa"/>
        <s v="Rosengårdskliniken"/>
        <s v="Achima Care Roslunda Vårdcentral"/>
        <s v="Vårdcentralen Rydebäck"/>
        <s v="Vårdcentralen Råå"/>
        <s v="Capio Vårdcentral Simrishamn"/>
        <s v="Vårdcentralen Sjöbo"/>
        <s v="Vårdcentralen Sjöcrona"/>
        <s v="Vårdcentralen Skurup"/>
        <s v="Solklart Vård i Bjuv"/>
        <s v="Solljungahälsan"/>
        <s v="Vårdcentralen Landborgen"/>
        <s v="Stationsstadens VC"/>
        <s v="Läkargruppen Landskrona"/>
        <s v="Vårdcentralen Anderslöv"/>
        <s v="Vårdcentralen Bokskogen"/>
        <s v="Vårdcentralen Centrumkliniken"/>
        <s v="Vårdcentralen Fagerängen"/>
        <s v="Vårdcentralen Tomelilla"/>
        <s v="Kry VC Triangeln"/>
        <s v="Tryggakliniken Kristianstad"/>
        <s v="God Hälsa Vårdcentral Kirseberg"/>
        <s v="Vårdcentralen Vellinge"/>
        <s v="Valens Läkargrupp"/>
        <s v="VC Citymottagningen Hässleholm"/>
        <s v="Vårdcentralen Hälsan Malmö, VC"/>
        <s v="Vårdcentralen Jägersrohälsan"/>
        <s v="Vårdcentralen Leva Lund"/>
        <s v="Vårdcentralen Limhamn"/>
        <s v="Limhamns Sjöstad Vårdcentral"/>
        <s v="Vårdcentralen Lugnet"/>
        <s v="Vårdcentralen PTJ Arenastaden Ystad"/>
        <s v="Praktikertjänst VC Stationstorget"/>
        <s v="Vårdcentralen Sandskogen Ystad"/>
        <s v="Svedala Vårdcentral"/>
        <s v="Vårdcentralen Vital Hyllie"/>
        <s v="Viklinik Vårdcentral Lund"/>
        <s v="Vital Vårdcentral Rosengård"/>
        <s v="Victoria Vård och Hälsa (kalkbrottet)"/>
        <s v="Vårdcentralen Vången Åhus"/>
        <s v="Vårdcentralen Väl Helsingborg"/>
        <s v="Capio Vårdcentral Ängelholm"/>
        <s v="Hälsomedicinskt center VC i Bjärred"/>
        <s v="Hälsomedicinskt center VC i Landskrona"/>
        <s v="Hälsomedicinskt center VC i Staffanstorp"/>
        <s v="Capio Vårdcentral Bunkeflo-Hyllie"/>
        <s v="Victoria Vård &amp; Hälsa"/>
        <s v="Kry Vårdcentral Hörby"/>
        <s v="VÅRDCENTRALEN LIMHAMNSLÄKARNA"/>
        <s v="Vårdhuset Malmö City"/>
        <s v="Vårdcentralen Ystad"/>
        <s v="Väla Hälsocenter"/>
        <s v="Östra Läkargruppen"/>
        <s v="Doktor.se Örestadsklinikens Vårdcentral"/>
      </sharedItems>
    </cacheField>
    <cacheField name="[Measures].[Summan av Förmån_inkl_moms 202601-202608]" caption="Summan av Förmån_inkl_moms 202601-202608" numFmtId="0" hierarchy="10" level="32767"/>
  </cacheFields>
  <cacheHierarchies count="11">
    <cacheHierarchy uniqueName="[Område].[Kostnadsansvar]" caption="Kostnadsansvar" attribute="1" defaultMemberUniqueName="[Område].[Kostnadsansvar].[All]" allUniqueName="[Område].[Kostnadsansvar].[All]" dimensionUniqueName="[Område]" displayFolder="" count="0" memberValueDatatype="130" unbalanced="0"/>
    <cacheHierarchy uniqueName="[Område].[Klassificering vid förskrivningen]" caption="Klassificering vid förskrivningen" attribute="1" defaultMemberUniqueName="[Område].[Klassificering vid förskrivningen].[All]" allUniqueName="[Område].[Klassificering vid förskrivningen].[All]" dimensionUniqueName="[Område]" displayFolder="" count="0" memberValueDatatype="130" unbalanced="0"/>
    <cacheHierarchy uniqueName="[Område].[Period]" caption="Period" attribute="1" defaultMemberUniqueName="[Område].[Period].[All]" allUniqueName="[Område].[Period].[All]" dimensionUniqueName="[Område]" displayFolder="" count="2" memberValueDatatype="130" unbalanced="0">
      <fieldsUsage count="2">
        <fieldUsage x="-1"/>
        <fieldUsage x="0"/>
      </fieldsUsage>
    </cacheHierarchy>
    <cacheHierarchy uniqueName="[Område].[Listningsenhet enhetskod]" caption="Listningsenhet enhetskod" attribute="1" defaultMemberUniqueName="[Område].[Listningsenhet enhetskod].[All]" allUniqueName="[Område].[Listningsenhet enhetskod].[All]" dimensionUniqueName="[Område]" displayFolder="" count="2" memberValueDatatype="130" unbalanced="0">
      <fieldsUsage count="2">
        <fieldUsage x="-1"/>
        <fieldUsage x="1"/>
      </fieldsUsage>
    </cacheHierarchy>
    <cacheHierarchy uniqueName="[Område].[Listningsenhet enhetsnamn]" caption="Listningsenhet enhetsnamn" attribute="1" defaultMemberUniqueName="[Område].[Listningsenhet enhetsnamn].[All]" allUniqueName="[Område].[Listningsenhet enhetsnamn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Listningsenhet anslutningsform]" caption="Listningsenhet anslutningsform" attribute="1" defaultMemberUniqueName="[Område].[Listningsenhet anslutningsform].[All]" allUniqueName="[Område].[Listningsenhet anslutningsform].[All]" dimensionUniqueName="[Område]" displayFolder="" count="0" memberValueDatatype="130" unbalanced="0"/>
    <cacheHierarchy uniqueName="[Område].[Listningsenhet aktiv]" caption="Listningsenhet aktiv" attribute="1" defaultMemberUniqueName="[Område].[Listningsenhet aktiv].[All]" allUniqueName="[Område].[Listningsenhet aktiv].[All]" dimensionUniqueName="[Område]" displayFolder="" count="0" memberValueDatatype="130" unbalanced="0"/>
    <cacheHierarchy uniqueName="[Område].[Förmån_inkl_moms 202601-202608]" caption="Förmån_inkl_moms 202601-202608" attribute="1" defaultMemberUniqueName="[Område].[Förmån_inkl_moms 202601-202608].[All]" allUniqueName="[Område].[Förmån_inkl_moms 202601-202608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man av Förmån_inkl_moms 202601-202608]" caption="Summan av Förmån_inkl_moms 202601-202608" measure="1" displayFolder="" measureGroup="Områd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ell5" cacheId="0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compact="0" compactData="0" multipleFieldFilters="0">
  <location ref="A3:K190" firstHeaderRow="1" firstDataRow="2" firstDataCol="2"/>
  <pivotFields count="4">
    <pivotField axis="axisCol" compact="0" allDrilled="1" outline="0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axis="axisRow" compact="0" allDrilled="1" outline="0" subtotalTop="0" showAll="0" dataSourceSort="1" defaultSubtotal="0" defaultAttributeDrillState="1">
      <items count="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</items>
    </pivotField>
    <pivotField axis="axisRow" compact="0" allDrilled="1" outline="0" subtotalTop="0" showAll="0" dataSourceSort="1" defaultSubtotal="0" defaultAttributeDrillState="1">
      <items count="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</items>
    </pivotField>
    <pivotField dataField="1" compact="0" outline="0" subtotalTop="0" showAll="0" defaultSubtotal="0"/>
  </pivotFields>
  <rowFields count="2">
    <field x="1"/>
    <field x="2"/>
  </rowFields>
  <rowItems count="186">
    <i>
      <x/>
      <x/>
    </i>
    <i>
      <x v="1"/>
      <x v="1"/>
    </i>
    <i>
      <x v="2"/>
      <x v="2"/>
    </i>
    <i>
      <x v="3"/>
      <x v="3"/>
    </i>
    <i>
      <x v="4"/>
      <x v="4"/>
    </i>
    <i>
      <x v="5"/>
      <x v="5"/>
    </i>
    <i>
      <x v="6"/>
      <x v="6"/>
    </i>
    <i>
      <x v="7"/>
      <x v="7"/>
    </i>
    <i>
      <x v="8"/>
      <x v="8"/>
    </i>
    <i>
      <x v="9"/>
      <x v="9"/>
    </i>
    <i>
      <x v="10"/>
      <x v="10"/>
    </i>
    <i>
      <x v="11"/>
      <x v="11"/>
    </i>
    <i>
      <x v="12"/>
      <x v="12"/>
    </i>
    <i>
      <x v="13"/>
      <x v="13"/>
    </i>
    <i>
      <x v="14"/>
      <x v="14"/>
    </i>
    <i>
      <x v="15"/>
      <x v="15"/>
    </i>
    <i>
      <x v="16"/>
      <x v="16"/>
    </i>
    <i>
      <x v="17"/>
      <x v="17"/>
    </i>
    <i>
      <x v="18"/>
      <x v="18"/>
    </i>
    <i>
      <x v="19"/>
      <x v="19"/>
    </i>
    <i>
      <x v="20"/>
      <x v="20"/>
    </i>
    <i>
      <x v="21"/>
      <x v="21"/>
    </i>
    <i>
      <x v="22"/>
      <x v="22"/>
    </i>
    <i>
      <x v="23"/>
      <x v="23"/>
    </i>
    <i>
      <x v="24"/>
      <x v="24"/>
    </i>
    <i>
      <x v="25"/>
      <x v="25"/>
    </i>
    <i>
      <x v="26"/>
      <x v="26"/>
    </i>
    <i>
      <x v="27"/>
      <x v="27"/>
    </i>
    <i>
      <x v="28"/>
      <x v="28"/>
    </i>
    <i>
      <x v="29"/>
      <x v="29"/>
    </i>
    <i>
      <x v="30"/>
      <x v="30"/>
    </i>
    <i>
      <x v="31"/>
      <x v="31"/>
    </i>
    <i>
      <x v="32"/>
      <x v="32"/>
    </i>
    <i>
      <x v="33"/>
      <x v="33"/>
    </i>
    <i>
      <x v="34"/>
      <x v="34"/>
    </i>
    <i>
      <x v="35"/>
      <x v="35"/>
    </i>
    <i>
      <x v="36"/>
      <x v="36"/>
    </i>
    <i>
      <x v="37"/>
      <x v="37"/>
    </i>
    <i>
      <x v="38"/>
      <x v="38"/>
    </i>
    <i>
      <x v="39"/>
      <x v="39"/>
    </i>
    <i>
      <x v="40"/>
      <x v="40"/>
    </i>
    <i>
      <x v="41"/>
      <x v="41"/>
    </i>
    <i>
      <x v="42"/>
      <x v="42"/>
    </i>
    <i>
      <x v="43"/>
      <x v="43"/>
    </i>
    <i>
      <x v="44"/>
      <x v="44"/>
    </i>
    <i>
      <x v="45"/>
      <x v="45"/>
    </i>
    <i>
      <x v="46"/>
      <x v="46"/>
    </i>
    <i>
      <x v="47"/>
      <x v="47"/>
    </i>
    <i>
      <x v="48"/>
      <x v="48"/>
    </i>
    <i>
      <x v="49"/>
      <x v="49"/>
    </i>
    <i>
      <x v="50"/>
      <x v="50"/>
    </i>
    <i>
      <x v="51"/>
      <x v="51"/>
    </i>
    <i>
      <x v="52"/>
      <x v="52"/>
    </i>
    <i>
      <x v="53"/>
      <x v="53"/>
    </i>
    <i>
      <x v="54"/>
      <x v="54"/>
    </i>
    <i>
      <x v="55"/>
      <x v="55"/>
    </i>
    <i>
      <x v="56"/>
      <x v="56"/>
    </i>
    <i>
      <x v="57"/>
      <x v="57"/>
    </i>
    <i>
      <x v="58"/>
      <x v="58"/>
    </i>
    <i>
      <x v="59"/>
      <x v="59"/>
    </i>
    <i>
      <x v="60"/>
      <x v="60"/>
    </i>
    <i>
      <x v="61"/>
      <x v="61"/>
    </i>
    <i>
      <x v="62"/>
      <x v="62"/>
    </i>
    <i>
      <x v="63"/>
      <x v="63"/>
    </i>
    <i>
      <x v="64"/>
      <x v="64"/>
    </i>
    <i>
      <x v="65"/>
      <x v="65"/>
    </i>
    <i>
      <x v="66"/>
      <x v="66"/>
    </i>
    <i>
      <x v="67"/>
      <x v="67"/>
    </i>
    <i>
      <x v="68"/>
      <x v="68"/>
    </i>
    <i>
      <x v="69"/>
      <x v="69"/>
    </i>
    <i>
      <x v="70"/>
      <x v="70"/>
    </i>
    <i>
      <x v="71"/>
      <x v="71"/>
    </i>
    <i>
      <x v="72"/>
      <x v="72"/>
    </i>
    <i>
      <x v="73"/>
      <x v="73"/>
    </i>
    <i>
      <x v="74"/>
      <x v="74"/>
    </i>
    <i>
      <x v="75"/>
      <x v="75"/>
    </i>
    <i>
      <x v="76"/>
      <x v="76"/>
    </i>
    <i>
      <x v="77"/>
      <x v="77"/>
    </i>
    <i>
      <x v="78"/>
      <x v="78"/>
    </i>
    <i>
      <x v="79"/>
      <x v="79"/>
    </i>
    <i>
      <x v="80"/>
      <x v="80"/>
    </i>
    <i>
      <x v="81"/>
      <x v="81"/>
    </i>
    <i>
      <x v="82"/>
      <x v="82"/>
    </i>
    <i>
      <x v="83"/>
      <x v="83"/>
    </i>
    <i>
      <x v="84"/>
      <x v="84"/>
    </i>
    <i>
      <x v="85"/>
      <x v="85"/>
    </i>
    <i>
      <x v="86"/>
      <x v="86"/>
    </i>
    <i>
      <x v="87"/>
      <x v="87"/>
    </i>
    <i>
      <x v="88"/>
      <x v="88"/>
    </i>
    <i>
      <x v="89"/>
      <x v="89"/>
    </i>
    <i>
      <x v="90"/>
      <x v="90"/>
    </i>
    <i>
      <x v="91"/>
      <x v="91"/>
    </i>
    <i>
      <x v="92"/>
      <x v="92"/>
    </i>
    <i>
      <x v="93"/>
      <x v="93"/>
    </i>
    <i>
      <x v="94"/>
      <x v="94"/>
    </i>
    <i>
      <x v="95"/>
      <x v="95"/>
    </i>
    <i>
      <x v="96"/>
      <x v="96"/>
    </i>
    <i>
      <x v="97"/>
      <x v="97"/>
    </i>
    <i>
      <x v="98"/>
      <x v="98"/>
    </i>
    <i>
      <x v="99"/>
      <x v="99"/>
    </i>
    <i>
      <x v="100"/>
      <x v="100"/>
    </i>
    <i>
      <x v="101"/>
      <x v="101"/>
    </i>
    <i>
      <x v="102"/>
      <x v="102"/>
    </i>
    <i>
      <x v="103"/>
      <x v="103"/>
    </i>
    <i>
      <x v="104"/>
      <x v="104"/>
    </i>
    <i>
      <x v="105"/>
      <x v="105"/>
    </i>
    <i>
      <x v="106"/>
      <x v="106"/>
    </i>
    <i>
      <x v="107"/>
      <x v="107"/>
    </i>
    <i>
      <x v="108"/>
      <x v="108"/>
    </i>
    <i>
      <x v="109"/>
      <x v="109"/>
    </i>
    <i>
      <x v="110"/>
      <x v="110"/>
    </i>
    <i>
      <x v="111"/>
      <x v="111"/>
    </i>
    <i>
      <x v="112"/>
      <x v="112"/>
    </i>
    <i>
      <x v="113"/>
      <x v="113"/>
    </i>
    <i>
      <x v="114"/>
      <x v="114"/>
    </i>
    <i>
      <x v="115"/>
      <x v="115"/>
    </i>
    <i>
      <x v="116"/>
      <x v="116"/>
    </i>
    <i>
      <x v="117"/>
      <x v="117"/>
    </i>
    <i>
      <x v="118"/>
      <x v="118"/>
    </i>
    <i>
      <x v="119"/>
      <x v="119"/>
    </i>
    <i>
      <x v="120"/>
      <x v="120"/>
    </i>
    <i>
      <x v="121"/>
      <x v="121"/>
    </i>
    <i>
      <x v="122"/>
      <x v="122"/>
    </i>
    <i>
      <x v="123"/>
      <x v="123"/>
    </i>
    <i>
      <x v="124"/>
      <x v="124"/>
    </i>
    <i>
      <x v="125"/>
      <x v="125"/>
    </i>
    <i>
      <x v="126"/>
      <x v="126"/>
    </i>
    <i>
      <x v="127"/>
      <x v="127"/>
    </i>
    <i>
      <x v="128"/>
      <x v="128"/>
    </i>
    <i>
      <x v="129"/>
      <x v="129"/>
    </i>
    <i>
      <x v="130"/>
      <x v="130"/>
    </i>
    <i>
      <x v="131"/>
      <x v="131"/>
    </i>
    <i>
      <x v="132"/>
      <x v="132"/>
    </i>
    <i>
      <x v="133"/>
      <x v="133"/>
    </i>
    <i>
      <x v="134"/>
      <x v="134"/>
    </i>
    <i>
      <x v="135"/>
      <x v="135"/>
    </i>
    <i>
      <x v="136"/>
      <x v="136"/>
    </i>
    <i>
      <x v="137"/>
      <x v="137"/>
    </i>
    <i>
      <x v="138"/>
      <x v="138"/>
    </i>
    <i>
      <x v="139"/>
      <x v="139"/>
    </i>
    <i>
      <x v="140"/>
      <x v="140"/>
    </i>
    <i>
      <x v="141"/>
      <x v="141"/>
    </i>
    <i>
      <x v="142"/>
      <x v="142"/>
    </i>
    <i>
      <x v="143"/>
      <x v="143"/>
    </i>
    <i>
      <x v="144"/>
      <x v="144"/>
    </i>
    <i>
      <x v="145"/>
      <x v="145"/>
    </i>
    <i>
      <x v="146"/>
      <x v="146"/>
    </i>
    <i>
      <x v="147"/>
      <x v="147"/>
    </i>
    <i>
      <x v="148"/>
      <x v="148"/>
    </i>
    <i>
      <x v="149"/>
      <x v="149"/>
    </i>
    <i>
      <x v="150"/>
      <x v="150"/>
    </i>
    <i>
      <x v="151"/>
      <x v="151"/>
    </i>
    <i>
      <x v="152"/>
      <x v="152"/>
    </i>
    <i>
      <x v="153"/>
      <x v="153"/>
    </i>
    <i>
      <x v="154"/>
      <x v="154"/>
    </i>
    <i>
      <x v="155"/>
      <x v="155"/>
    </i>
    <i>
      <x v="156"/>
      <x v="156"/>
    </i>
    <i>
      <x v="157"/>
      <x v="157"/>
    </i>
    <i>
      <x v="158"/>
      <x v="158"/>
    </i>
    <i>
      <x v="159"/>
      <x v="159"/>
    </i>
    <i>
      <x v="160"/>
      <x v="160"/>
    </i>
    <i>
      <x v="161"/>
      <x v="161"/>
    </i>
    <i>
      <x v="162"/>
      <x v="162"/>
    </i>
    <i>
      <x v="163"/>
      <x v="163"/>
    </i>
    <i>
      <x v="164"/>
      <x v="164"/>
    </i>
    <i>
      <x v="165"/>
      <x v="165"/>
    </i>
    <i>
      <x v="166"/>
      <x v="166"/>
    </i>
    <i>
      <x v="167"/>
      <x v="167"/>
    </i>
    <i>
      <x v="168"/>
      <x v="168"/>
    </i>
    <i>
      <x v="169"/>
      <x v="169"/>
    </i>
    <i>
      <x v="170"/>
      <x v="170"/>
    </i>
    <i>
      <x v="171"/>
      <x v="171"/>
    </i>
    <i>
      <x v="172"/>
      <x v="172"/>
    </i>
    <i>
      <x v="173"/>
      <x v="173"/>
    </i>
    <i>
      <x v="174"/>
      <x v="174"/>
    </i>
    <i>
      <x v="175"/>
      <x v="175"/>
    </i>
    <i>
      <x v="176"/>
      <x v="176"/>
    </i>
    <i>
      <x v="177"/>
      <x v="177"/>
    </i>
    <i>
      <x v="178"/>
      <x v="178"/>
    </i>
    <i>
      <x v="179"/>
      <x v="179"/>
    </i>
    <i>
      <x v="180"/>
      <x v="180"/>
    </i>
    <i>
      <x v="181"/>
      <x v="181"/>
    </i>
    <i>
      <x v="182"/>
      <x v="182"/>
    </i>
    <i>
      <x v="183"/>
      <x v="183"/>
    </i>
    <i>
      <x v="184"/>
      <x v="184"/>
    </i>
    <i t="grand">
      <x/>
    </i>
  </rowItems>
  <colFields count="1">
    <field x="0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umman av Förmån_inkl_moms 202601-202608" fld="3" baseField="0" baseItem="0"/>
  </dataFields>
  <pivotHierarchies count="1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3"/>
    <rowHierarchyUsage hierarchyUsage="4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utfall!$A$1:$H$1447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90"/>
  <sheetViews>
    <sheetView topLeftCell="A171" workbookViewId="0">
      <selection activeCell="A4" sqref="A4:J189"/>
    </sheetView>
  </sheetViews>
  <sheetFormatPr defaultRowHeight="14.5" x14ac:dyDescent="0.35"/>
  <cols>
    <col min="1" max="1" width="41" bestFit="1" customWidth="1"/>
    <col min="2" max="2" width="35.26953125" bestFit="1" customWidth="1"/>
    <col min="3" max="11" width="11.81640625" bestFit="1" customWidth="1"/>
  </cols>
  <sheetData>
    <row r="3" spans="1:11" x14ac:dyDescent="0.35">
      <c r="A3" s="1" t="s">
        <v>410</v>
      </c>
      <c r="C3" s="1" t="s">
        <v>408</v>
      </c>
    </row>
    <row r="4" spans="1:11" x14ac:dyDescent="0.35">
      <c r="A4" s="1" t="s">
        <v>407</v>
      </c>
      <c r="B4" s="1" t="s">
        <v>406</v>
      </c>
      <c r="C4" t="s">
        <v>367</v>
      </c>
      <c r="D4" t="s">
        <v>372</v>
      </c>
      <c r="E4" t="s">
        <v>366</v>
      </c>
      <c r="F4" t="s">
        <v>368</v>
      </c>
      <c r="G4" t="s">
        <v>373</v>
      </c>
      <c r="H4" t="s">
        <v>369</v>
      </c>
      <c r="I4" t="s">
        <v>371</v>
      </c>
      <c r="J4" t="s">
        <v>370</v>
      </c>
      <c r="K4" t="s">
        <v>409</v>
      </c>
    </row>
    <row r="5" spans="1:11" x14ac:dyDescent="0.35">
      <c r="A5" t="s">
        <v>1</v>
      </c>
      <c r="B5" t="s">
        <v>2</v>
      </c>
      <c r="C5">
        <v>1029382.8</v>
      </c>
      <c r="D5">
        <v>922273.60999999975</v>
      </c>
      <c r="E5">
        <v>1061757</v>
      </c>
      <c r="F5">
        <v>944277.76000000024</v>
      </c>
      <c r="G5">
        <v>1016828.499999999</v>
      </c>
      <c r="H5">
        <v>956928.69</v>
      </c>
      <c r="I5">
        <v>1010644.64</v>
      </c>
      <c r="J5">
        <v>815945.75999999989</v>
      </c>
      <c r="K5">
        <v>7758038.7599999988</v>
      </c>
    </row>
    <row r="6" spans="1:11" x14ac:dyDescent="0.35">
      <c r="A6" t="s">
        <v>3</v>
      </c>
      <c r="B6" t="s">
        <v>4</v>
      </c>
      <c r="C6">
        <v>1273180.21</v>
      </c>
      <c r="D6">
        <v>1120111.959999999</v>
      </c>
      <c r="E6">
        <v>1273172.67</v>
      </c>
      <c r="F6">
        <v>1200676.18</v>
      </c>
      <c r="G6">
        <v>1157373.72</v>
      </c>
      <c r="H6">
        <v>1185885.939999999</v>
      </c>
      <c r="I6">
        <v>1194194.27</v>
      </c>
      <c r="J6">
        <v>1199843.22</v>
      </c>
      <c r="K6">
        <v>9604438.1699999981</v>
      </c>
    </row>
    <row r="7" spans="1:11" x14ac:dyDescent="0.35">
      <c r="A7" t="s">
        <v>5</v>
      </c>
      <c r="B7" t="s">
        <v>6</v>
      </c>
      <c r="C7">
        <v>766442.44</v>
      </c>
      <c r="D7">
        <v>707994.11000000068</v>
      </c>
      <c r="E7">
        <v>772505.79999999993</v>
      </c>
      <c r="F7">
        <v>688986.58000000019</v>
      </c>
      <c r="G7">
        <v>690192.20999999973</v>
      </c>
      <c r="H7">
        <v>694303.34</v>
      </c>
      <c r="I7">
        <v>647047.17000000004</v>
      </c>
      <c r="J7">
        <v>635731.16999999981</v>
      </c>
      <c r="K7">
        <v>5603202.8200000003</v>
      </c>
    </row>
    <row r="8" spans="1:11" x14ac:dyDescent="0.35">
      <c r="A8" t="s">
        <v>7</v>
      </c>
      <c r="B8" t="s">
        <v>8</v>
      </c>
      <c r="C8">
        <v>1248924.48</v>
      </c>
      <c r="D8">
        <v>938988.42000000016</v>
      </c>
      <c r="E8">
        <v>1113356.01</v>
      </c>
      <c r="F8">
        <v>1077316.52</v>
      </c>
      <c r="G8">
        <v>992173.30999999971</v>
      </c>
      <c r="H8">
        <v>1137172.6600000011</v>
      </c>
      <c r="I8">
        <v>1125584.69</v>
      </c>
      <c r="J8">
        <v>1084458.1399999999</v>
      </c>
      <c r="K8">
        <v>8717974.2300000004</v>
      </c>
    </row>
    <row r="9" spans="1:11" x14ac:dyDescent="0.35">
      <c r="A9" t="s">
        <v>9</v>
      </c>
      <c r="B9" t="s">
        <v>10</v>
      </c>
      <c r="C9">
        <v>816953.26000000036</v>
      </c>
      <c r="D9">
        <v>668222.00000000035</v>
      </c>
      <c r="E9">
        <v>785262.94000000041</v>
      </c>
      <c r="F9">
        <v>689086.72</v>
      </c>
      <c r="G9">
        <v>726158.49999999953</v>
      </c>
      <c r="H9">
        <v>733178.09999999963</v>
      </c>
      <c r="I9">
        <v>753604.18999999983</v>
      </c>
      <c r="J9">
        <v>631482.26999999955</v>
      </c>
      <c r="K9">
        <v>5803947.9799999995</v>
      </c>
    </row>
    <row r="10" spans="1:11" x14ac:dyDescent="0.35">
      <c r="A10" t="s">
        <v>11</v>
      </c>
      <c r="B10" t="s">
        <v>12</v>
      </c>
      <c r="C10">
        <v>1017617.34</v>
      </c>
      <c r="D10">
        <v>876552.27000000037</v>
      </c>
      <c r="E10">
        <v>1080228.9900000009</v>
      </c>
      <c r="F10">
        <v>951226.5</v>
      </c>
      <c r="G10">
        <v>945293.30999999982</v>
      </c>
      <c r="H10">
        <v>1035878.75</v>
      </c>
      <c r="I10">
        <v>972415.64000000025</v>
      </c>
      <c r="J10">
        <v>963419.14000000036</v>
      </c>
      <c r="K10">
        <v>7842631.9400000023</v>
      </c>
    </row>
    <row r="11" spans="1:11" x14ac:dyDescent="0.35">
      <c r="A11" t="s">
        <v>13</v>
      </c>
      <c r="B11" t="s">
        <v>14</v>
      </c>
      <c r="C11">
        <v>1305721.24</v>
      </c>
      <c r="D11">
        <v>1205079.97</v>
      </c>
      <c r="E11">
        <v>1348583.149999999</v>
      </c>
      <c r="F11">
        <v>1257517.69</v>
      </c>
      <c r="G11">
        <v>1296731.01</v>
      </c>
      <c r="H11">
        <v>1186312.6599999999</v>
      </c>
      <c r="I11">
        <v>1213083.1200000001</v>
      </c>
      <c r="J11">
        <v>1225175.3</v>
      </c>
      <c r="K11">
        <v>10038204.139999999</v>
      </c>
    </row>
    <row r="12" spans="1:11" x14ac:dyDescent="0.35">
      <c r="A12" t="s">
        <v>15</v>
      </c>
      <c r="B12" t="s">
        <v>16</v>
      </c>
      <c r="C12">
        <v>964978.54000000027</v>
      </c>
      <c r="D12">
        <v>857725.42</v>
      </c>
      <c r="E12">
        <v>950619.66000000015</v>
      </c>
      <c r="F12">
        <v>935973.62000000046</v>
      </c>
      <c r="G12">
        <v>847519.96999999939</v>
      </c>
      <c r="H12">
        <v>916598.62999999989</v>
      </c>
      <c r="I12">
        <v>887192.22</v>
      </c>
      <c r="J12">
        <v>867531.0900000002</v>
      </c>
      <c r="K12">
        <v>7228139.1499999994</v>
      </c>
    </row>
    <row r="13" spans="1:11" x14ac:dyDescent="0.35">
      <c r="A13" t="s">
        <v>17</v>
      </c>
      <c r="B13" t="s">
        <v>18</v>
      </c>
      <c r="C13">
        <v>999845.96999999986</v>
      </c>
      <c r="D13">
        <v>846814.74</v>
      </c>
      <c r="E13">
        <v>937441.48000000045</v>
      </c>
      <c r="F13">
        <v>873948.4799999994</v>
      </c>
      <c r="G13">
        <v>929539.79999999958</v>
      </c>
      <c r="H13">
        <v>868400.9299999997</v>
      </c>
      <c r="I13">
        <v>926904.79000000039</v>
      </c>
      <c r="J13">
        <v>857123.99000000022</v>
      </c>
      <c r="K13">
        <v>7240020.1799999997</v>
      </c>
    </row>
    <row r="14" spans="1:11" x14ac:dyDescent="0.35">
      <c r="A14" t="s">
        <v>19</v>
      </c>
      <c r="B14" t="s">
        <v>20</v>
      </c>
      <c r="C14">
        <v>790458.86000000045</v>
      </c>
      <c r="D14">
        <v>775378.26999999979</v>
      </c>
      <c r="E14">
        <v>838692.38000000059</v>
      </c>
      <c r="F14">
        <v>791589.94000000053</v>
      </c>
      <c r="G14">
        <v>824182.83999999985</v>
      </c>
      <c r="H14">
        <v>796129.19</v>
      </c>
      <c r="I14">
        <v>742530.99</v>
      </c>
      <c r="J14">
        <v>771798.2</v>
      </c>
      <c r="K14">
        <v>6330760.6700000018</v>
      </c>
    </row>
    <row r="15" spans="1:11" x14ac:dyDescent="0.35">
      <c r="A15" t="s">
        <v>21</v>
      </c>
      <c r="B15" t="s">
        <v>22</v>
      </c>
      <c r="C15">
        <v>898759.85000000009</v>
      </c>
      <c r="D15">
        <v>858496.21</v>
      </c>
      <c r="E15">
        <v>994893.6</v>
      </c>
      <c r="F15">
        <v>839259.0199999999</v>
      </c>
      <c r="G15">
        <v>914631.05</v>
      </c>
      <c r="H15">
        <v>911046.55999999982</v>
      </c>
      <c r="I15">
        <v>869822.24000000011</v>
      </c>
      <c r="J15">
        <v>926401.43999999983</v>
      </c>
      <c r="K15">
        <v>7213309.9699999988</v>
      </c>
    </row>
    <row r="16" spans="1:11" x14ac:dyDescent="0.35">
      <c r="A16" t="s">
        <v>23</v>
      </c>
      <c r="B16" t="s">
        <v>24</v>
      </c>
      <c r="C16">
        <v>1177752.080000001</v>
      </c>
      <c r="D16">
        <v>1068993.149999999</v>
      </c>
      <c r="E16">
        <v>1258779.8700000001</v>
      </c>
      <c r="F16">
        <v>1140341.7</v>
      </c>
      <c r="G16">
        <v>1098835.69</v>
      </c>
      <c r="H16">
        <v>1157205.52</v>
      </c>
      <c r="I16">
        <v>1147739.3400000001</v>
      </c>
      <c r="J16">
        <v>1077753.58</v>
      </c>
      <c r="K16">
        <v>9127400.9299999997</v>
      </c>
    </row>
    <row r="17" spans="1:11" x14ac:dyDescent="0.35">
      <c r="A17" t="s">
        <v>25</v>
      </c>
      <c r="B17" t="s">
        <v>26</v>
      </c>
      <c r="C17">
        <v>1004505.56</v>
      </c>
      <c r="D17">
        <v>808342.28000000026</v>
      </c>
      <c r="E17">
        <v>1044326.76</v>
      </c>
      <c r="F17">
        <v>951259.85000000033</v>
      </c>
      <c r="G17">
        <v>950369.02999999945</v>
      </c>
      <c r="H17">
        <v>941179.9</v>
      </c>
      <c r="I17">
        <v>1030232.09</v>
      </c>
      <c r="J17">
        <v>883918.66000000015</v>
      </c>
      <c r="K17">
        <v>7614134.129999999</v>
      </c>
    </row>
    <row r="18" spans="1:11" x14ac:dyDescent="0.35">
      <c r="A18" t="s">
        <v>27</v>
      </c>
      <c r="B18" t="s">
        <v>28</v>
      </c>
      <c r="C18">
        <v>1617552.429999999</v>
      </c>
      <c r="D18">
        <v>1589683.25</v>
      </c>
      <c r="E18">
        <v>1622900.0899999989</v>
      </c>
      <c r="F18">
        <v>1566873.84</v>
      </c>
      <c r="G18">
        <v>1570768.4999999991</v>
      </c>
      <c r="H18">
        <v>1557206.399999999</v>
      </c>
      <c r="I18">
        <v>1513523.2499999991</v>
      </c>
      <c r="J18">
        <v>1431389.58</v>
      </c>
      <c r="K18">
        <v>12469897.339999996</v>
      </c>
    </row>
    <row r="19" spans="1:11" x14ac:dyDescent="0.35">
      <c r="A19" t="s">
        <v>29</v>
      </c>
      <c r="B19" t="s">
        <v>30</v>
      </c>
      <c r="C19">
        <v>1229847.1499999999</v>
      </c>
      <c r="D19">
        <v>1146829.57</v>
      </c>
      <c r="E19">
        <v>1226879.48</v>
      </c>
      <c r="F19">
        <v>1146409.02</v>
      </c>
      <c r="G19">
        <v>1113437.5900000001</v>
      </c>
      <c r="H19">
        <v>1068511.1100000001</v>
      </c>
      <c r="I19">
        <v>1056274.3500000001</v>
      </c>
      <c r="J19">
        <v>1064188.52</v>
      </c>
      <c r="K19">
        <v>9052376.790000001</v>
      </c>
    </row>
    <row r="20" spans="1:11" x14ac:dyDescent="0.35">
      <c r="A20" t="s">
        <v>31</v>
      </c>
      <c r="B20" t="s">
        <v>32</v>
      </c>
      <c r="C20">
        <v>1068449.52</v>
      </c>
      <c r="D20">
        <v>893304.23</v>
      </c>
      <c r="E20">
        <v>1112454.28</v>
      </c>
      <c r="F20">
        <v>983541.2799999998</v>
      </c>
      <c r="G20">
        <v>884371.59999999986</v>
      </c>
      <c r="H20">
        <v>894500.43</v>
      </c>
      <c r="I20">
        <v>921644.57000000041</v>
      </c>
      <c r="J20">
        <v>935769.43</v>
      </c>
      <c r="K20">
        <v>7694035.3399999989</v>
      </c>
    </row>
    <row r="21" spans="1:11" x14ac:dyDescent="0.35">
      <c r="A21" t="s">
        <v>33</v>
      </c>
      <c r="B21" t="s">
        <v>34</v>
      </c>
      <c r="C21">
        <v>1193848.21</v>
      </c>
      <c r="D21">
        <v>1088511.1000000001</v>
      </c>
      <c r="E21">
        <v>1293170.639999999</v>
      </c>
      <c r="F21">
        <v>1195757.8700000001</v>
      </c>
      <c r="G21">
        <v>1149234.81</v>
      </c>
      <c r="H21">
        <v>1232648.97</v>
      </c>
      <c r="I21">
        <v>1169633.72</v>
      </c>
      <c r="J21">
        <v>1240828.75</v>
      </c>
      <c r="K21">
        <v>9563634.0699999984</v>
      </c>
    </row>
    <row r="22" spans="1:11" x14ac:dyDescent="0.35">
      <c r="A22" t="s">
        <v>35</v>
      </c>
      <c r="B22" t="s">
        <v>36</v>
      </c>
      <c r="C22">
        <v>828331.32999999973</v>
      </c>
      <c r="D22">
        <v>724734.5199999999</v>
      </c>
      <c r="E22">
        <v>822970.63</v>
      </c>
      <c r="F22">
        <v>806174.21999999986</v>
      </c>
      <c r="G22">
        <v>757200.50999999989</v>
      </c>
      <c r="H22">
        <v>841440.21</v>
      </c>
      <c r="I22">
        <v>788680.19000000006</v>
      </c>
      <c r="J22">
        <v>815598.48000000045</v>
      </c>
      <c r="K22">
        <v>6385130.0899999999</v>
      </c>
    </row>
    <row r="23" spans="1:11" x14ac:dyDescent="0.35">
      <c r="A23" t="s">
        <v>37</v>
      </c>
      <c r="B23" t="s">
        <v>38</v>
      </c>
      <c r="C23">
        <v>1226730.54</v>
      </c>
      <c r="D23">
        <v>1068279.899999999</v>
      </c>
      <c r="E23">
        <v>1342435.27</v>
      </c>
      <c r="F23">
        <v>1098622.24</v>
      </c>
      <c r="G23">
        <v>1206308.439999999</v>
      </c>
      <c r="H23">
        <v>1159537.5499999991</v>
      </c>
      <c r="I23">
        <v>1117549.3500000001</v>
      </c>
      <c r="J23">
        <v>1121121.5900000001</v>
      </c>
      <c r="K23">
        <v>9340584.8799999971</v>
      </c>
    </row>
    <row r="24" spans="1:11" x14ac:dyDescent="0.35">
      <c r="A24" t="s">
        <v>39</v>
      </c>
      <c r="B24" t="s">
        <v>40</v>
      </c>
      <c r="C24">
        <v>1022060.37</v>
      </c>
      <c r="D24">
        <v>869297.55000000016</v>
      </c>
      <c r="E24">
        <v>1020437.84</v>
      </c>
      <c r="F24">
        <v>990543.49000000034</v>
      </c>
      <c r="G24">
        <v>940743.64</v>
      </c>
      <c r="H24">
        <v>990919.1399999999</v>
      </c>
      <c r="I24">
        <v>965292.08000000019</v>
      </c>
      <c r="J24">
        <v>940961.91000000027</v>
      </c>
      <c r="K24">
        <v>7740256.0200000005</v>
      </c>
    </row>
    <row r="25" spans="1:11" x14ac:dyDescent="0.35">
      <c r="A25" t="s">
        <v>41</v>
      </c>
      <c r="B25" t="s">
        <v>42</v>
      </c>
      <c r="C25">
        <v>943656.88000000024</v>
      </c>
      <c r="D25">
        <v>843205.23000000033</v>
      </c>
      <c r="E25">
        <v>1027513.09</v>
      </c>
      <c r="F25">
        <v>915742.24000000011</v>
      </c>
      <c r="G25">
        <v>838367.87000000023</v>
      </c>
      <c r="H25">
        <v>893558.24000000022</v>
      </c>
      <c r="I25">
        <v>817817.14000000025</v>
      </c>
      <c r="J25">
        <v>889207.1100000001</v>
      </c>
      <c r="K25">
        <v>7169067.8000000007</v>
      </c>
    </row>
    <row r="26" spans="1:11" x14ac:dyDescent="0.35">
      <c r="A26" t="s">
        <v>43</v>
      </c>
      <c r="B26" t="s">
        <v>44</v>
      </c>
      <c r="C26">
        <v>999420.05000000051</v>
      </c>
      <c r="D26">
        <v>1562333.99</v>
      </c>
      <c r="E26">
        <v>1717011.9899999991</v>
      </c>
      <c r="F26">
        <v>1484580.47</v>
      </c>
      <c r="G26">
        <v>1506275.52</v>
      </c>
      <c r="H26">
        <v>1445686.449999999</v>
      </c>
      <c r="I26">
        <v>1364726.25</v>
      </c>
      <c r="J26">
        <v>1468433.76</v>
      </c>
      <c r="K26">
        <v>11548468.479999999</v>
      </c>
    </row>
    <row r="27" spans="1:11" x14ac:dyDescent="0.35">
      <c r="A27" t="s">
        <v>45</v>
      </c>
      <c r="B27" t="s">
        <v>46</v>
      </c>
      <c r="C27">
        <v>634859.25</v>
      </c>
      <c r="D27">
        <v>68.900000000000006</v>
      </c>
      <c r="E27">
        <v>55.12</v>
      </c>
      <c r="F27">
        <v>187.89</v>
      </c>
      <c r="G27">
        <v>61.63</v>
      </c>
      <c r="I27">
        <v>71.64</v>
      </c>
      <c r="K27">
        <v>635304.43000000005</v>
      </c>
    </row>
    <row r="28" spans="1:11" x14ac:dyDescent="0.35">
      <c r="A28" t="s">
        <v>47</v>
      </c>
      <c r="B28" t="s">
        <v>48</v>
      </c>
      <c r="C28">
        <v>1021755.28</v>
      </c>
      <c r="D28">
        <v>1008245.58</v>
      </c>
      <c r="E28">
        <v>1121985.99</v>
      </c>
      <c r="F28">
        <v>1012736.59</v>
      </c>
      <c r="G28">
        <v>984438.08999999973</v>
      </c>
      <c r="H28">
        <v>1089177.47</v>
      </c>
      <c r="I28">
        <v>1048229.18</v>
      </c>
      <c r="J28">
        <v>1078233.560000001</v>
      </c>
      <c r="K28">
        <v>8364801.7400000012</v>
      </c>
    </row>
    <row r="29" spans="1:11" x14ac:dyDescent="0.35">
      <c r="A29" t="s">
        <v>49</v>
      </c>
      <c r="B29" t="s">
        <v>50</v>
      </c>
      <c r="C29">
        <v>484514.83000000007</v>
      </c>
      <c r="D29">
        <v>443888.85000000009</v>
      </c>
      <c r="E29">
        <v>483766.32</v>
      </c>
      <c r="F29">
        <v>467803.29</v>
      </c>
      <c r="G29">
        <v>440069.84</v>
      </c>
      <c r="H29">
        <v>487942.16000000009</v>
      </c>
      <c r="I29">
        <v>481054.44000000018</v>
      </c>
      <c r="J29">
        <v>405029.2</v>
      </c>
      <c r="K29">
        <v>3694068.93</v>
      </c>
    </row>
    <row r="30" spans="1:11" x14ac:dyDescent="0.35">
      <c r="A30" t="s">
        <v>51</v>
      </c>
      <c r="B30" t="s">
        <v>52</v>
      </c>
      <c r="C30">
        <v>802106.09999999963</v>
      </c>
      <c r="D30">
        <v>726123.75000000023</v>
      </c>
      <c r="E30">
        <v>786526.4800000001</v>
      </c>
      <c r="F30">
        <v>815400.32000000007</v>
      </c>
      <c r="G30">
        <v>825975.68999999948</v>
      </c>
      <c r="H30">
        <v>777683.7</v>
      </c>
      <c r="I30">
        <v>893115.91999999981</v>
      </c>
      <c r="J30">
        <v>810133.73</v>
      </c>
      <c r="K30">
        <v>6437065.6899999995</v>
      </c>
    </row>
    <row r="31" spans="1:11" x14ac:dyDescent="0.35">
      <c r="A31" t="s">
        <v>53</v>
      </c>
      <c r="B31" t="s">
        <v>54</v>
      </c>
      <c r="C31">
        <v>1025329.12</v>
      </c>
      <c r="D31">
        <v>997743.81999999937</v>
      </c>
      <c r="E31">
        <v>1112754.2700000009</v>
      </c>
      <c r="F31">
        <v>980853.00000000035</v>
      </c>
      <c r="G31">
        <v>987105.96999999951</v>
      </c>
      <c r="H31">
        <v>952917.01</v>
      </c>
      <c r="I31">
        <v>981777.2000000003</v>
      </c>
      <c r="J31">
        <v>999048.88000000035</v>
      </c>
      <c r="K31">
        <v>8037529.2699999996</v>
      </c>
    </row>
    <row r="32" spans="1:11" x14ac:dyDescent="0.35">
      <c r="A32" t="s">
        <v>55</v>
      </c>
      <c r="B32" t="s">
        <v>56</v>
      </c>
      <c r="C32">
        <v>834748.09000000043</v>
      </c>
      <c r="D32">
        <v>706859.93</v>
      </c>
      <c r="E32">
        <v>866025.99000000069</v>
      </c>
      <c r="F32">
        <v>767352.2200000002</v>
      </c>
      <c r="G32">
        <v>767356.2699999999</v>
      </c>
      <c r="H32">
        <v>758467.78</v>
      </c>
      <c r="I32">
        <v>784627.19</v>
      </c>
      <c r="J32">
        <v>786480.16000000015</v>
      </c>
      <c r="K32">
        <v>6271917.6300000027</v>
      </c>
    </row>
    <row r="33" spans="1:11" x14ac:dyDescent="0.35">
      <c r="A33" t="s">
        <v>57</v>
      </c>
      <c r="B33" t="s">
        <v>58</v>
      </c>
      <c r="C33">
        <v>1525334.56</v>
      </c>
      <c r="D33">
        <v>1459167.8299999989</v>
      </c>
      <c r="E33">
        <v>1674019.429999999</v>
      </c>
      <c r="F33">
        <v>1511231.669999999</v>
      </c>
      <c r="G33">
        <v>1491674.4099999981</v>
      </c>
      <c r="H33">
        <v>1531662.159999999</v>
      </c>
      <c r="I33">
        <v>1510447.38</v>
      </c>
      <c r="J33">
        <v>1418091.14</v>
      </c>
      <c r="K33">
        <v>12121628.579999994</v>
      </c>
    </row>
    <row r="34" spans="1:11" x14ac:dyDescent="0.35">
      <c r="A34" t="s">
        <v>59</v>
      </c>
      <c r="B34" t="s">
        <v>60</v>
      </c>
      <c r="C34">
        <v>1113933.6000000001</v>
      </c>
      <c r="D34">
        <v>899523.99000000022</v>
      </c>
      <c r="E34">
        <v>1097660.6299999999</v>
      </c>
      <c r="F34">
        <v>1080445.5</v>
      </c>
      <c r="G34">
        <v>935283.05999999971</v>
      </c>
      <c r="H34">
        <v>1005505.89</v>
      </c>
      <c r="I34">
        <v>1018437.9</v>
      </c>
      <c r="J34">
        <v>948326.03000000014</v>
      </c>
      <c r="K34">
        <v>8099116.5999999996</v>
      </c>
    </row>
    <row r="35" spans="1:11" x14ac:dyDescent="0.35">
      <c r="A35" t="s">
        <v>61</v>
      </c>
      <c r="B35" t="s">
        <v>62</v>
      </c>
      <c r="C35">
        <v>522593.93999999989</v>
      </c>
      <c r="D35">
        <v>488425.15</v>
      </c>
      <c r="E35">
        <v>484992.72999999992</v>
      </c>
      <c r="F35">
        <v>551810.22000000009</v>
      </c>
      <c r="G35">
        <v>519724.13000000012</v>
      </c>
      <c r="H35">
        <v>508365.59999999992</v>
      </c>
      <c r="I35">
        <v>560386.02000000014</v>
      </c>
      <c r="J35">
        <v>492456.94</v>
      </c>
      <c r="K35">
        <v>4128754.73</v>
      </c>
    </row>
    <row r="36" spans="1:11" x14ac:dyDescent="0.35">
      <c r="A36" t="s">
        <v>63</v>
      </c>
      <c r="B36" t="s">
        <v>64</v>
      </c>
      <c r="C36">
        <v>1034115.1</v>
      </c>
      <c r="D36">
        <v>883186.91000000027</v>
      </c>
      <c r="E36">
        <v>1030538</v>
      </c>
      <c r="F36">
        <v>933824.2300000001</v>
      </c>
      <c r="G36">
        <v>883388.82999999949</v>
      </c>
      <c r="H36">
        <v>886045.60999999929</v>
      </c>
      <c r="I36">
        <v>861143.27000000037</v>
      </c>
      <c r="J36">
        <v>916337.49</v>
      </c>
      <c r="K36">
        <v>7428579.4399999995</v>
      </c>
    </row>
    <row r="37" spans="1:11" x14ac:dyDescent="0.35">
      <c r="A37" t="s">
        <v>65</v>
      </c>
      <c r="B37" t="s">
        <v>66</v>
      </c>
      <c r="C37">
        <v>1143879.850000001</v>
      </c>
      <c r="D37">
        <v>1062763.94</v>
      </c>
      <c r="E37">
        <v>1191804.69</v>
      </c>
      <c r="F37">
        <v>1052174.6599999999</v>
      </c>
      <c r="G37">
        <v>1039749.96</v>
      </c>
      <c r="H37">
        <v>1083425.82</v>
      </c>
      <c r="I37">
        <v>1100987.49</v>
      </c>
      <c r="J37">
        <v>1030488.5</v>
      </c>
      <c r="K37">
        <v>8705274.9100000001</v>
      </c>
    </row>
    <row r="38" spans="1:11" x14ac:dyDescent="0.35">
      <c r="A38" t="s">
        <v>67</v>
      </c>
      <c r="B38" t="s">
        <v>68</v>
      </c>
      <c r="C38">
        <v>1089809.8700000001</v>
      </c>
      <c r="D38">
        <v>1024704.669999999</v>
      </c>
      <c r="E38">
        <v>1186915.56</v>
      </c>
      <c r="F38">
        <v>1028636.34</v>
      </c>
      <c r="G38">
        <v>1027502.21</v>
      </c>
      <c r="H38">
        <v>1054566.0399999991</v>
      </c>
      <c r="I38">
        <v>1036130.02</v>
      </c>
      <c r="J38">
        <v>940630.42000000062</v>
      </c>
      <c r="K38">
        <v>8388895.129999999</v>
      </c>
    </row>
    <row r="39" spans="1:11" x14ac:dyDescent="0.35">
      <c r="A39" t="s">
        <v>69</v>
      </c>
      <c r="B39" t="s">
        <v>70</v>
      </c>
      <c r="C39">
        <v>1227999.17</v>
      </c>
      <c r="D39">
        <v>1099858.6399999999</v>
      </c>
      <c r="E39">
        <v>1345320.61</v>
      </c>
      <c r="F39">
        <v>1257870.75</v>
      </c>
      <c r="G39">
        <v>1196112.8499999989</v>
      </c>
      <c r="H39">
        <v>1241590.48</v>
      </c>
      <c r="I39">
        <v>1198068.17</v>
      </c>
      <c r="J39">
        <v>1170622.330000001</v>
      </c>
      <c r="K39">
        <v>9737442.9999999981</v>
      </c>
    </row>
    <row r="40" spans="1:11" x14ac:dyDescent="0.35">
      <c r="A40" t="s">
        <v>71</v>
      </c>
      <c r="B40" t="s">
        <v>72</v>
      </c>
      <c r="C40">
        <v>1160110.379999999</v>
      </c>
      <c r="D40">
        <v>1050014.5</v>
      </c>
      <c r="E40">
        <v>1232186.73</v>
      </c>
      <c r="F40">
        <v>1111479.96</v>
      </c>
      <c r="G40">
        <v>1093842.3</v>
      </c>
      <c r="H40">
        <v>1033591.34</v>
      </c>
      <c r="I40">
        <v>1114261.33</v>
      </c>
      <c r="J40">
        <v>1072075.93</v>
      </c>
      <c r="K40">
        <v>8867562.4699999988</v>
      </c>
    </row>
    <row r="41" spans="1:11" x14ac:dyDescent="0.35">
      <c r="A41" t="s">
        <v>73</v>
      </c>
      <c r="B41" t="s">
        <v>74</v>
      </c>
      <c r="C41">
        <v>519740.15999999997</v>
      </c>
      <c r="D41">
        <v>447819.01</v>
      </c>
      <c r="E41">
        <v>507666.49999999988</v>
      </c>
      <c r="F41">
        <v>494189.25000000012</v>
      </c>
      <c r="G41">
        <v>481085.63000000012</v>
      </c>
      <c r="H41">
        <v>472223.82000000012</v>
      </c>
      <c r="I41">
        <v>489228.37999999989</v>
      </c>
      <c r="J41">
        <v>482113.06999999989</v>
      </c>
      <c r="K41">
        <v>3894065.8200000003</v>
      </c>
    </row>
    <row r="42" spans="1:11" x14ac:dyDescent="0.35">
      <c r="A42" t="s">
        <v>75</v>
      </c>
      <c r="B42" t="s">
        <v>76</v>
      </c>
      <c r="C42">
        <v>1058820.77</v>
      </c>
      <c r="D42">
        <v>1454771.76</v>
      </c>
      <c r="E42">
        <v>1733125.42</v>
      </c>
      <c r="F42">
        <v>1626629.6099999989</v>
      </c>
      <c r="G42">
        <v>1514474.8499999989</v>
      </c>
      <c r="H42">
        <v>1488881.159999999</v>
      </c>
      <c r="I42">
        <v>1478455.74</v>
      </c>
      <c r="J42">
        <v>1481569.23</v>
      </c>
      <c r="K42">
        <v>11836728.539999997</v>
      </c>
    </row>
    <row r="43" spans="1:11" x14ac:dyDescent="0.35">
      <c r="A43" t="s">
        <v>77</v>
      </c>
      <c r="B43" t="s">
        <v>78</v>
      </c>
      <c r="C43">
        <v>833148.95999999973</v>
      </c>
      <c r="D43">
        <v>768789.85000000021</v>
      </c>
      <c r="E43">
        <v>860138.2699999999</v>
      </c>
      <c r="F43">
        <v>868412.11999999988</v>
      </c>
      <c r="G43">
        <v>790009.29999999958</v>
      </c>
      <c r="H43">
        <v>824125.27999999991</v>
      </c>
      <c r="I43">
        <v>816836.91</v>
      </c>
      <c r="J43">
        <v>754244.33</v>
      </c>
      <c r="K43">
        <v>6515705.0199999986</v>
      </c>
    </row>
    <row r="44" spans="1:11" x14ac:dyDescent="0.35">
      <c r="A44" t="s">
        <v>79</v>
      </c>
      <c r="B44" t="s">
        <v>80</v>
      </c>
      <c r="C44">
        <v>1141643.6499999999</v>
      </c>
      <c r="D44">
        <v>1005881.84</v>
      </c>
      <c r="E44">
        <v>1118549.93</v>
      </c>
      <c r="F44">
        <v>1064512.53</v>
      </c>
      <c r="G44">
        <v>1039300.43</v>
      </c>
      <c r="H44">
        <v>1076386.19</v>
      </c>
      <c r="I44">
        <v>1091309.8600000001</v>
      </c>
      <c r="J44">
        <v>1025872.38</v>
      </c>
      <c r="K44">
        <v>8563456.8099999987</v>
      </c>
    </row>
    <row r="45" spans="1:11" x14ac:dyDescent="0.35">
      <c r="A45" t="s">
        <v>81</v>
      </c>
      <c r="B45" t="s">
        <v>82</v>
      </c>
      <c r="C45">
        <v>768601.75999999978</v>
      </c>
      <c r="D45">
        <v>647833.59</v>
      </c>
      <c r="E45">
        <v>829450.12000000023</v>
      </c>
      <c r="F45">
        <v>741959.65</v>
      </c>
      <c r="G45">
        <v>644673.2799999998</v>
      </c>
      <c r="H45">
        <v>729798.98999999976</v>
      </c>
      <c r="I45">
        <v>672965.32999999984</v>
      </c>
      <c r="J45">
        <v>693794.41000000027</v>
      </c>
      <c r="K45">
        <v>5729077.1299999999</v>
      </c>
    </row>
    <row r="46" spans="1:11" x14ac:dyDescent="0.35">
      <c r="A46" t="s">
        <v>83</v>
      </c>
      <c r="B46" t="s">
        <v>405</v>
      </c>
      <c r="C46">
        <v>610460.46999999986</v>
      </c>
      <c r="D46">
        <v>486011.27000000008</v>
      </c>
      <c r="E46">
        <v>554290.85</v>
      </c>
      <c r="F46">
        <v>591700.90999999992</v>
      </c>
      <c r="G46">
        <v>521206.51</v>
      </c>
      <c r="H46">
        <v>586834.17000000004</v>
      </c>
      <c r="I46">
        <v>576780.37000000011</v>
      </c>
      <c r="J46">
        <v>608832.7300000001</v>
      </c>
      <c r="K46">
        <v>4536117.28</v>
      </c>
    </row>
    <row r="47" spans="1:11" x14ac:dyDescent="0.35">
      <c r="A47" t="s">
        <v>85</v>
      </c>
      <c r="B47" t="s">
        <v>86</v>
      </c>
      <c r="C47">
        <v>260085.28</v>
      </c>
      <c r="D47">
        <v>250967.87</v>
      </c>
      <c r="E47">
        <v>281308.99999999988</v>
      </c>
      <c r="F47">
        <v>266120.06</v>
      </c>
      <c r="G47">
        <v>285325.15000000002</v>
      </c>
      <c r="H47">
        <v>234270.59</v>
      </c>
      <c r="I47">
        <v>289514.74</v>
      </c>
      <c r="J47">
        <v>257904.75</v>
      </c>
      <c r="K47">
        <v>2125497.4399999995</v>
      </c>
    </row>
    <row r="48" spans="1:11" x14ac:dyDescent="0.35">
      <c r="A48" t="s">
        <v>87</v>
      </c>
      <c r="B48" t="s">
        <v>88</v>
      </c>
      <c r="C48">
        <v>939356.36999999988</v>
      </c>
      <c r="D48">
        <v>840195.28</v>
      </c>
      <c r="E48">
        <v>1074128.95</v>
      </c>
      <c r="F48">
        <v>924356.63000000024</v>
      </c>
      <c r="G48">
        <v>924479.40999999992</v>
      </c>
      <c r="H48">
        <v>883896.38999999966</v>
      </c>
      <c r="I48">
        <v>933308.06999999983</v>
      </c>
      <c r="J48">
        <v>856530.44000000018</v>
      </c>
      <c r="K48">
        <v>7376251.540000001</v>
      </c>
    </row>
    <row r="49" spans="1:11" x14ac:dyDescent="0.35">
      <c r="A49" t="s">
        <v>89</v>
      </c>
      <c r="B49" t="s">
        <v>90</v>
      </c>
      <c r="C49">
        <v>610392.28</v>
      </c>
      <c r="K49">
        <v>610392.28</v>
      </c>
    </row>
    <row r="50" spans="1:11" x14ac:dyDescent="0.35">
      <c r="A50" t="s">
        <v>91</v>
      </c>
      <c r="B50" t="s">
        <v>92</v>
      </c>
      <c r="C50">
        <v>439922.88</v>
      </c>
      <c r="D50">
        <v>445543.58</v>
      </c>
      <c r="E50">
        <v>443967.72999999992</v>
      </c>
      <c r="F50">
        <v>446584.37000000011</v>
      </c>
      <c r="G50">
        <v>428174.93999999989</v>
      </c>
      <c r="H50">
        <v>437103.19000000012</v>
      </c>
      <c r="I50">
        <v>465009.02</v>
      </c>
      <c r="J50">
        <v>463161.4800000001</v>
      </c>
      <c r="K50">
        <v>3569467.19</v>
      </c>
    </row>
    <row r="51" spans="1:11" x14ac:dyDescent="0.35">
      <c r="A51" t="s">
        <v>93</v>
      </c>
      <c r="B51" t="s">
        <v>404</v>
      </c>
      <c r="C51">
        <v>506347.32</v>
      </c>
      <c r="D51">
        <v>467436.7899999998</v>
      </c>
      <c r="E51">
        <v>628324.62999999989</v>
      </c>
      <c r="F51">
        <v>511483.61</v>
      </c>
      <c r="G51">
        <v>603907.79</v>
      </c>
      <c r="H51">
        <v>533272.79999999993</v>
      </c>
      <c r="I51">
        <v>554739.24999999988</v>
      </c>
      <c r="J51">
        <v>528907.80999999982</v>
      </c>
      <c r="K51">
        <v>4334420</v>
      </c>
    </row>
    <row r="52" spans="1:11" x14ac:dyDescent="0.35">
      <c r="A52" t="s">
        <v>95</v>
      </c>
      <c r="B52" t="s">
        <v>96</v>
      </c>
      <c r="C52">
        <v>739511.0399999998</v>
      </c>
      <c r="D52">
        <v>719062.63</v>
      </c>
      <c r="E52">
        <v>769368.16000000015</v>
      </c>
      <c r="F52">
        <v>718487.67999999982</v>
      </c>
      <c r="G52">
        <v>676976.11999999988</v>
      </c>
      <c r="H52">
        <v>774120.01999999979</v>
      </c>
      <c r="I52">
        <v>707921.52999999991</v>
      </c>
      <c r="J52">
        <v>690797.42999999993</v>
      </c>
      <c r="K52">
        <v>5796244.6099999985</v>
      </c>
    </row>
    <row r="53" spans="1:11" x14ac:dyDescent="0.35">
      <c r="A53" t="s">
        <v>97</v>
      </c>
      <c r="B53" t="s">
        <v>98</v>
      </c>
      <c r="C53">
        <v>986100.21999999986</v>
      </c>
      <c r="D53">
        <v>927080.04000000027</v>
      </c>
      <c r="E53">
        <v>1048416.34</v>
      </c>
      <c r="F53">
        <v>1033183.78</v>
      </c>
      <c r="G53">
        <v>955465.06999999948</v>
      </c>
      <c r="H53">
        <v>1007581.61</v>
      </c>
      <c r="I53">
        <v>938046.42000000016</v>
      </c>
      <c r="J53">
        <v>907950.81999999972</v>
      </c>
      <c r="K53">
        <v>7803824.2999999998</v>
      </c>
    </row>
    <row r="54" spans="1:11" x14ac:dyDescent="0.35">
      <c r="A54" t="s">
        <v>99</v>
      </c>
      <c r="B54" t="s">
        <v>100</v>
      </c>
      <c r="C54">
        <v>1028778.52</v>
      </c>
      <c r="D54">
        <v>871393.67999999993</v>
      </c>
      <c r="E54">
        <v>1037644.92</v>
      </c>
      <c r="F54">
        <v>888075.71000000043</v>
      </c>
      <c r="G54">
        <v>920187.65999999992</v>
      </c>
      <c r="H54">
        <v>946740.08999999985</v>
      </c>
      <c r="I54">
        <v>972815.08000000007</v>
      </c>
      <c r="J54">
        <v>926172.44000000041</v>
      </c>
      <c r="K54">
        <v>7591808.0999999996</v>
      </c>
    </row>
    <row r="55" spans="1:11" x14ac:dyDescent="0.35">
      <c r="A55" t="s">
        <v>101</v>
      </c>
      <c r="B55" t="s">
        <v>102</v>
      </c>
      <c r="C55">
        <v>654953.39</v>
      </c>
      <c r="D55">
        <v>628092.13</v>
      </c>
      <c r="E55">
        <v>704692.21</v>
      </c>
      <c r="F55">
        <v>696845.5</v>
      </c>
      <c r="G55">
        <v>632042.05000000016</v>
      </c>
      <c r="H55">
        <v>671729.16999999993</v>
      </c>
      <c r="I55">
        <v>634138.72</v>
      </c>
      <c r="J55">
        <v>649138.22000000009</v>
      </c>
      <c r="K55">
        <v>5271631.3899999997</v>
      </c>
    </row>
    <row r="56" spans="1:11" x14ac:dyDescent="0.35">
      <c r="A56" t="s">
        <v>103</v>
      </c>
      <c r="B56" t="s">
        <v>104</v>
      </c>
      <c r="C56">
        <v>369688.55999999988</v>
      </c>
      <c r="D56">
        <v>312890</v>
      </c>
      <c r="E56">
        <v>367041.52999999991</v>
      </c>
      <c r="F56">
        <v>329633.15999999997</v>
      </c>
      <c r="G56">
        <v>330294.21999999997</v>
      </c>
      <c r="H56">
        <v>319976.00999999989</v>
      </c>
      <c r="I56">
        <v>342419.72999999992</v>
      </c>
      <c r="J56">
        <v>311089.4599999999</v>
      </c>
      <c r="K56">
        <v>2683032.67</v>
      </c>
    </row>
    <row r="57" spans="1:11" x14ac:dyDescent="0.35">
      <c r="A57" t="s">
        <v>105</v>
      </c>
      <c r="B57" t="s">
        <v>106</v>
      </c>
      <c r="C57">
        <v>708373.61000000034</v>
      </c>
      <c r="D57">
        <v>654096.99999999977</v>
      </c>
      <c r="E57">
        <v>695275.86999999976</v>
      </c>
      <c r="F57">
        <v>726659.89000000013</v>
      </c>
      <c r="G57">
        <v>690305.12999999954</v>
      </c>
      <c r="H57">
        <v>629557.92999999993</v>
      </c>
      <c r="I57">
        <v>715896.44999999972</v>
      </c>
      <c r="J57">
        <v>632009.89999999979</v>
      </c>
      <c r="K57">
        <v>5452175.7799999993</v>
      </c>
    </row>
    <row r="58" spans="1:11" x14ac:dyDescent="0.35">
      <c r="A58" t="s">
        <v>107</v>
      </c>
      <c r="B58" t="s">
        <v>108</v>
      </c>
      <c r="C58">
        <v>618008.31000000017</v>
      </c>
      <c r="D58">
        <v>567234.83000000007</v>
      </c>
      <c r="E58">
        <v>593260.02000000014</v>
      </c>
      <c r="F58">
        <v>600135.5900000002</v>
      </c>
      <c r="G58">
        <v>599256.15</v>
      </c>
      <c r="H58">
        <v>584230.64000000025</v>
      </c>
      <c r="I58">
        <v>652511.66999999993</v>
      </c>
      <c r="J58">
        <v>585954.62</v>
      </c>
      <c r="K58">
        <v>4800591.83</v>
      </c>
    </row>
    <row r="59" spans="1:11" x14ac:dyDescent="0.35">
      <c r="A59" t="s">
        <v>109</v>
      </c>
      <c r="B59" t="s">
        <v>110</v>
      </c>
      <c r="C59">
        <v>781442.92000000016</v>
      </c>
      <c r="D59">
        <v>741249.42000000027</v>
      </c>
      <c r="E59">
        <v>831286.29999999993</v>
      </c>
      <c r="F59">
        <v>776606.06000000041</v>
      </c>
      <c r="G59">
        <v>758425.2200000002</v>
      </c>
      <c r="H59">
        <v>792164.16999999993</v>
      </c>
      <c r="I59">
        <v>698667.78999999992</v>
      </c>
      <c r="J59">
        <v>757278.22000000032</v>
      </c>
      <c r="K59">
        <v>6137120.1000000015</v>
      </c>
    </row>
    <row r="60" spans="1:11" x14ac:dyDescent="0.35">
      <c r="A60" t="s">
        <v>111</v>
      </c>
      <c r="B60" t="s">
        <v>403</v>
      </c>
      <c r="C60">
        <v>770692.33</v>
      </c>
      <c r="D60">
        <v>672647.40999999992</v>
      </c>
      <c r="E60">
        <v>789204.58999999973</v>
      </c>
      <c r="F60">
        <v>674699.15000000026</v>
      </c>
      <c r="G60">
        <v>776041.34</v>
      </c>
      <c r="H60">
        <v>683838.17000000016</v>
      </c>
      <c r="I60">
        <v>648205.45000000007</v>
      </c>
      <c r="J60">
        <v>734804.22000000009</v>
      </c>
      <c r="K60">
        <v>5750132.6600000011</v>
      </c>
    </row>
    <row r="61" spans="1:11" x14ac:dyDescent="0.35">
      <c r="A61" t="s">
        <v>113</v>
      </c>
      <c r="B61" t="s">
        <v>114</v>
      </c>
      <c r="C61">
        <v>845438.11000000045</v>
      </c>
      <c r="D61">
        <v>715239.99</v>
      </c>
      <c r="E61">
        <v>824008.38000000012</v>
      </c>
      <c r="F61">
        <v>758303.23999999987</v>
      </c>
      <c r="G61">
        <v>789654.80000000028</v>
      </c>
      <c r="H61">
        <v>693869.17999999993</v>
      </c>
      <c r="I61">
        <v>756780.8400000002</v>
      </c>
      <c r="J61">
        <v>744381.1100000001</v>
      </c>
      <c r="K61">
        <v>6127675.6500000004</v>
      </c>
    </row>
    <row r="62" spans="1:11" x14ac:dyDescent="0.35">
      <c r="A62" t="s">
        <v>115</v>
      </c>
      <c r="B62" t="s">
        <v>116</v>
      </c>
      <c r="C62">
        <v>454776.34999999992</v>
      </c>
      <c r="D62">
        <v>442012.42</v>
      </c>
      <c r="E62">
        <v>449979.64</v>
      </c>
      <c r="F62">
        <v>434401.22999999992</v>
      </c>
      <c r="G62">
        <v>431778.15</v>
      </c>
      <c r="H62">
        <v>416083.71</v>
      </c>
      <c r="I62">
        <v>440973.68999999989</v>
      </c>
      <c r="J62">
        <v>432441.92</v>
      </c>
      <c r="K62">
        <v>3502447.11</v>
      </c>
    </row>
    <row r="63" spans="1:11" x14ac:dyDescent="0.35">
      <c r="A63" t="s">
        <v>117</v>
      </c>
      <c r="B63" t="s">
        <v>118</v>
      </c>
      <c r="C63">
        <v>1801106.8</v>
      </c>
      <c r="D63">
        <v>1581515.03</v>
      </c>
      <c r="E63">
        <v>1735299.74</v>
      </c>
      <c r="F63">
        <v>1684211.189999999</v>
      </c>
      <c r="G63">
        <v>1642853.48</v>
      </c>
      <c r="H63">
        <v>1662416.86</v>
      </c>
      <c r="I63">
        <v>1614841.24</v>
      </c>
      <c r="J63">
        <v>1601650.6300000011</v>
      </c>
      <c r="K63">
        <v>13323894.970000001</v>
      </c>
    </row>
    <row r="64" spans="1:11" x14ac:dyDescent="0.35">
      <c r="A64" t="s">
        <v>119</v>
      </c>
      <c r="B64" t="s">
        <v>402</v>
      </c>
      <c r="C64">
        <v>750111.67000000027</v>
      </c>
      <c r="D64">
        <v>721839.43000000017</v>
      </c>
      <c r="E64">
        <v>780736.77000000025</v>
      </c>
      <c r="F64">
        <v>769751.6100000001</v>
      </c>
      <c r="G64">
        <v>720567.94000000006</v>
      </c>
      <c r="H64">
        <v>773582.91</v>
      </c>
      <c r="I64">
        <v>694253.7300000001</v>
      </c>
      <c r="J64">
        <v>693061.43</v>
      </c>
      <c r="K64">
        <v>5903905.4900000012</v>
      </c>
    </row>
    <row r="65" spans="1:11" x14ac:dyDescent="0.35">
      <c r="A65" t="s">
        <v>121</v>
      </c>
      <c r="B65" t="s">
        <v>122</v>
      </c>
      <c r="C65">
        <v>496384.29</v>
      </c>
      <c r="D65">
        <v>421809.42</v>
      </c>
      <c r="E65">
        <v>543767.48999999987</v>
      </c>
      <c r="F65">
        <v>525428.69999999995</v>
      </c>
      <c r="G65">
        <v>463466.48</v>
      </c>
      <c r="H65">
        <v>520542.27000000008</v>
      </c>
      <c r="I65">
        <v>462421.84</v>
      </c>
      <c r="J65">
        <v>425064.31000000011</v>
      </c>
      <c r="K65">
        <v>3858884.7999999993</v>
      </c>
    </row>
    <row r="66" spans="1:11" x14ac:dyDescent="0.35">
      <c r="A66" t="s">
        <v>123</v>
      </c>
      <c r="B66" t="s">
        <v>124</v>
      </c>
      <c r="C66">
        <v>1214986.6000000001</v>
      </c>
      <c r="D66">
        <v>1025762.36</v>
      </c>
      <c r="E66">
        <v>1250691.7700000009</v>
      </c>
      <c r="F66">
        <v>1180837.82</v>
      </c>
      <c r="G66">
        <v>1142813.05</v>
      </c>
      <c r="H66">
        <v>1124551.8400000001</v>
      </c>
      <c r="I66">
        <v>1087724.6499999999</v>
      </c>
      <c r="J66">
        <v>1106876.6299999999</v>
      </c>
      <c r="K66">
        <v>9134244.7200000007</v>
      </c>
    </row>
    <row r="67" spans="1:11" x14ac:dyDescent="0.35">
      <c r="A67" t="s">
        <v>125</v>
      </c>
      <c r="B67" t="s">
        <v>126</v>
      </c>
      <c r="C67">
        <v>1371242.23</v>
      </c>
      <c r="D67">
        <v>1289815.4099999999</v>
      </c>
      <c r="E67">
        <v>1392047.600000001</v>
      </c>
      <c r="F67">
        <v>1403882.840000001</v>
      </c>
      <c r="G67">
        <v>1269296.8500000001</v>
      </c>
      <c r="H67">
        <v>1336249.73</v>
      </c>
      <c r="I67">
        <v>1210428.76</v>
      </c>
      <c r="J67">
        <v>1185421.03</v>
      </c>
      <c r="K67">
        <v>10458384.450000003</v>
      </c>
    </row>
    <row r="68" spans="1:11" x14ac:dyDescent="0.35">
      <c r="A68" t="s">
        <v>401</v>
      </c>
      <c r="B68" t="s">
        <v>400</v>
      </c>
      <c r="C68">
        <v>40.75</v>
      </c>
      <c r="K68">
        <v>40.75</v>
      </c>
    </row>
    <row r="69" spans="1:11" x14ac:dyDescent="0.35">
      <c r="A69" t="s">
        <v>127</v>
      </c>
      <c r="B69" t="s">
        <v>128</v>
      </c>
      <c r="C69">
        <v>835958.66</v>
      </c>
      <c r="D69">
        <v>755780.34999999986</v>
      </c>
      <c r="E69">
        <v>892761.67000000062</v>
      </c>
      <c r="F69">
        <v>783387.8400000002</v>
      </c>
      <c r="G69">
        <v>765391.1599999998</v>
      </c>
      <c r="H69">
        <v>802292.49</v>
      </c>
      <c r="I69">
        <v>720094.86999999965</v>
      </c>
      <c r="J69">
        <v>733194.8899999999</v>
      </c>
      <c r="K69">
        <v>6288861.9300000006</v>
      </c>
    </row>
    <row r="70" spans="1:11" x14ac:dyDescent="0.35">
      <c r="A70" t="s">
        <v>129</v>
      </c>
      <c r="B70" t="s">
        <v>130</v>
      </c>
      <c r="C70">
        <v>1300157.54</v>
      </c>
      <c r="D70">
        <v>1114858.3400000001</v>
      </c>
      <c r="E70">
        <v>1401266.74</v>
      </c>
      <c r="F70">
        <v>1275741.97</v>
      </c>
      <c r="G70">
        <v>1219255.669999999</v>
      </c>
      <c r="H70">
        <v>1216888.7799999991</v>
      </c>
      <c r="I70">
        <v>1189229.3600000001</v>
      </c>
      <c r="J70">
        <v>1153478.25</v>
      </c>
      <c r="K70">
        <v>9870876.6499999985</v>
      </c>
    </row>
    <row r="71" spans="1:11" x14ac:dyDescent="0.35">
      <c r="A71" t="s">
        <v>131</v>
      </c>
      <c r="B71" t="s">
        <v>132</v>
      </c>
      <c r="C71">
        <v>1035267.19</v>
      </c>
      <c r="D71">
        <v>918219.25000000023</v>
      </c>
      <c r="E71">
        <v>1055525.48</v>
      </c>
      <c r="F71">
        <v>1014921.51</v>
      </c>
      <c r="G71">
        <v>925555.34000000032</v>
      </c>
      <c r="H71">
        <v>947726.80999999971</v>
      </c>
      <c r="I71">
        <v>886902.57999999984</v>
      </c>
      <c r="J71">
        <v>953541.37000000034</v>
      </c>
      <c r="K71">
        <v>7737659.5300000012</v>
      </c>
    </row>
    <row r="72" spans="1:11" x14ac:dyDescent="0.35">
      <c r="A72" t="s">
        <v>133</v>
      </c>
      <c r="B72" t="s">
        <v>134</v>
      </c>
      <c r="C72">
        <v>1035421.95</v>
      </c>
      <c r="D72">
        <v>904687.6100000001</v>
      </c>
      <c r="E72">
        <v>1042802.2</v>
      </c>
      <c r="F72">
        <v>989191.49</v>
      </c>
      <c r="G72">
        <v>919556.05999999982</v>
      </c>
      <c r="H72">
        <v>906544.59999999974</v>
      </c>
      <c r="I72">
        <v>908059.24000000057</v>
      </c>
      <c r="J72">
        <v>875353.74000000022</v>
      </c>
      <c r="K72">
        <v>7581616.8900000015</v>
      </c>
    </row>
    <row r="73" spans="1:11" x14ac:dyDescent="0.35">
      <c r="A73" t="s">
        <v>135</v>
      </c>
      <c r="B73" t="s">
        <v>136</v>
      </c>
      <c r="C73">
        <v>887558.89</v>
      </c>
      <c r="D73">
        <v>766033.36999999988</v>
      </c>
      <c r="E73">
        <v>965705.74</v>
      </c>
      <c r="F73">
        <v>875763.65000000014</v>
      </c>
      <c r="G73">
        <v>811405.5399999998</v>
      </c>
      <c r="H73">
        <v>872335.92999999993</v>
      </c>
      <c r="I73">
        <v>845167.64</v>
      </c>
      <c r="J73">
        <v>810845.8899999999</v>
      </c>
      <c r="K73">
        <v>6834816.6500000004</v>
      </c>
    </row>
    <row r="74" spans="1:11" x14ac:dyDescent="0.35">
      <c r="A74" t="s">
        <v>137</v>
      </c>
      <c r="B74" t="s">
        <v>138</v>
      </c>
      <c r="C74">
        <v>1138140.7999999991</v>
      </c>
      <c r="D74">
        <v>1022956.159999999</v>
      </c>
      <c r="E74">
        <v>1201835.97</v>
      </c>
      <c r="F74">
        <v>1059356.25</v>
      </c>
      <c r="G74">
        <v>1095802.77</v>
      </c>
      <c r="H74">
        <v>1124780</v>
      </c>
      <c r="I74">
        <v>1039038.67</v>
      </c>
      <c r="J74">
        <v>1135719.06</v>
      </c>
      <c r="K74">
        <v>8817629.6799999997</v>
      </c>
    </row>
    <row r="75" spans="1:11" x14ac:dyDescent="0.35">
      <c r="A75" t="s">
        <v>139</v>
      </c>
      <c r="B75" t="s">
        <v>140</v>
      </c>
      <c r="C75">
        <v>964651.63000000047</v>
      </c>
      <c r="D75">
        <v>895428.76</v>
      </c>
      <c r="E75">
        <v>946120.5</v>
      </c>
      <c r="F75">
        <v>951423.43999999971</v>
      </c>
      <c r="G75">
        <v>924033.81999999948</v>
      </c>
      <c r="H75">
        <v>990280.09999999974</v>
      </c>
      <c r="I75">
        <v>930330.95000000054</v>
      </c>
      <c r="J75">
        <v>915071.05999999994</v>
      </c>
      <c r="K75">
        <v>7517340.2599999998</v>
      </c>
    </row>
    <row r="76" spans="1:11" x14ac:dyDescent="0.35">
      <c r="A76" t="s">
        <v>141</v>
      </c>
      <c r="B76" t="s">
        <v>142</v>
      </c>
      <c r="C76">
        <v>685572.13000000035</v>
      </c>
      <c r="D76">
        <v>635966.46000000008</v>
      </c>
      <c r="E76">
        <v>694257.23000000021</v>
      </c>
      <c r="F76">
        <v>634053.17000000016</v>
      </c>
      <c r="G76">
        <v>660179.74999999977</v>
      </c>
      <c r="H76">
        <v>616334.8600000001</v>
      </c>
      <c r="I76">
        <v>605886.1</v>
      </c>
      <c r="J76">
        <v>589657.31999999983</v>
      </c>
      <c r="K76">
        <v>5121907.0200000014</v>
      </c>
    </row>
    <row r="77" spans="1:11" x14ac:dyDescent="0.35">
      <c r="A77" t="s">
        <v>143</v>
      </c>
      <c r="B77" t="s">
        <v>144</v>
      </c>
      <c r="C77">
        <v>976522.59000000055</v>
      </c>
      <c r="D77">
        <v>861525.3200000003</v>
      </c>
      <c r="E77">
        <v>1037762.37</v>
      </c>
      <c r="F77">
        <v>1033848.5</v>
      </c>
      <c r="G77">
        <v>955394.88999999966</v>
      </c>
      <c r="H77">
        <v>1026363.23</v>
      </c>
      <c r="I77">
        <v>821000.11000000022</v>
      </c>
      <c r="J77">
        <v>887520.72000000032</v>
      </c>
      <c r="K77">
        <v>7599937.7300000014</v>
      </c>
    </row>
    <row r="78" spans="1:11" x14ac:dyDescent="0.35">
      <c r="A78" t="s">
        <v>145</v>
      </c>
      <c r="B78" t="s">
        <v>146</v>
      </c>
      <c r="C78">
        <v>825306.33000000019</v>
      </c>
      <c r="D78">
        <v>840532.61999999953</v>
      </c>
      <c r="E78">
        <v>975314.97999999986</v>
      </c>
      <c r="F78">
        <v>878377.94000000006</v>
      </c>
      <c r="G78">
        <v>864917.41000000038</v>
      </c>
      <c r="H78">
        <v>940896.39999999991</v>
      </c>
      <c r="I78">
        <v>785641.94000000006</v>
      </c>
      <c r="J78">
        <v>836672.75</v>
      </c>
      <c r="K78">
        <v>6947660.3700000001</v>
      </c>
    </row>
    <row r="79" spans="1:11" x14ac:dyDescent="0.35">
      <c r="A79" t="s">
        <v>147</v>
      </c>
      <c r="B79" t="s">
        <v>148</v>
      </c>
      <c r="C79">
        <v>910379.5499999997</v>
      </c>
      <c r="D79">
        <v>804064.1400000006</v>
      </c>
      <c r="E79">
        <v>1013402.99</v>
      </c>
      <c r="F79">
        <v>856226.48999999987</v>
      </c>
      <c r="G79">
        <v>972687.69999999984</v>
      </c>
      <c r="H79">
        <v>863191.87999999966</v>
      </c>
      <c r="I79">
        <v>891307.89</v>
      </c>
      <c r="J79">
        <v>862430.79999999981</v>
      </c>
      <c r="K79">
        <v>7173691.4399999995</v>
      </c>
    </row>
    <row r="80" spans="1:11" x14ac:dyDescent="0.35">
      <c r="A80" t="s">
        <v>149</v>
      </c>
      <c r="B80" t="s">
        <v>150</v>
      </c>
      <c r="C80">
        <v>1323841.97</v>
      </c>
      <c r="D80">
        <v>1164645.78</v>
      </c>
      <c r="E80">
        <v>1355432.58</v>
      </c>
      <c r="F80">
        <v>1295351.07</v>
      </c>
      <c r="G80">
        <v>1170071.46</v>
      </c>
      <c r="H80">
        <v>1186243.820000001</v>
      </c>
      <c r="I80">
        <v>1092693.8799999999</v>
      </c>
      <c r="J80">
        <v>1155305.79</v>
      </c>
      <c r="K80">
        <v>9743586.3500000015</v>
      </c>
    </row>
    <row r="81" spans="1:11" x14ac:dyDescent="0.35">
      <c r="A81" t="s">
        <v>151</v>
      </c>
      <c r="B81" t="s">
        <v>152</v>
      </c>
      <c r="C81">
        <v>1034958.6</v>
      </c>
      <c r="D81">
        <v>870211.5399999998</v>
      </c>
      <c r="E81">
        <v>1091835.6499999999</v>
      </c>
      <c r="F81">
        <v>1003591</v>
      </c>
      <c r="G81">
        <v>974353.52999999991</v>
      </c>
      <c r="H81">
        <v>967141.31999999972</v>
      </c>
      <c r="I81">
        <v>919972.98</v>
      </c>
      <c r="J81">
        <v>923334.82000000053</v>
      </c>
      <c r="K81">
        <v>7785399.4399999995</v>
      </c>
    </row>
    <row r="82" spans="1:11" x14ac:dyDescent="0.35">
      <c r="A82" t="s">
        <v>153</v>
      </c>
      <c r="B82" t="s">
        <v>399</v>
      </c>
      <c r="C82">
        <v>1346612.589999998</v>
      </c>
      <c r="D82">
        <v>1141965.23</v>
      </c>
      <c r="E82">
        <v>1287648.959999999</v>
      </c>
      <c r="F82">
        <v>1332630.3099999989</v>
      </c>
      <c r="G82">
        <v>1229598.74</v>
      </c>
      <c r="H82">
        <v>1266556.7199999981</v>
      </c>
      <c r="I82">
        <v>1264772.4799999991</v>
      </c>
      <c r="J82">
        <v>1262451.31</v>
      </c>
      <c r="K82">
        <v>10132236.339999992</v>
      </c>
    </row>
    <row r="83" spans="1:11" x14ac:dyDescent="0.35">
      <c r="A83" t="s">
        <v>155</v>
      </c>
      <c r="B83" t="s">
        <v>156</v>
      </c>
      <c r="C83">
        <v>1160102.6200000001</v>
      </c>
      <c r="D83">
        <v>1131072.2</v>
      </c>
      <c r="E83">
        <v>1352917.82</v>
      </c>
      <c r="F83">
        <v>1230023.56</v>
      </c>
      <c r="G83">
        <v>1185040.97</v>
      </c>
      <c r="H83">
        <v>1201428.24</v>
      </c>
      <c r="I83">
        <v>1062247.1599999999</v>
      </c>
      <c r="J83">
        <v>1102286.42</v>
      </c>
      <c r="K83">
        <v>9425118.9900000002</v>
      </c>
    </row>
    <row r="84" spans="1:11" x14ac:dyDescent="0.35">
      <c r="A84" t="s">
        <v>157</v>
      </c>
      <c r="B84" t="s">
        <v>158</v>
      </c>
      <c r="C84">
        <v>828732.89</v>
      </c>
      <c r="D84">
        <v>787713.50000000035</v>
      </c>
      <c r="E84">
        <v>834395.81000000017</v>
      </c>
      <c r="F84">
        <v>860861.69000000053</v>
      </c>
      <c r="G84">
        <v>798288.96999999986</v>
      </c>
      <c r="H84">
        <v>782299.4800000001</v>
      </c>
      <c r="I84">
        <v>822657.15000000014</v>
      </c>
      <c r="J84">
        <v>697866.37000000034</v>
      </c>
      <c r="K84">
        <v>6412815.8600000013</v>
      </c>
    </row>
    <row r="85" spans="1:11" x14ac:dyDescent="0.35">
      <c r="A85" t="s">
        <v>159</v>
      </c>
      <c r="B85" t="s">
        <v>160</v>
      </c>
      <c r="C85">
        <v>1350105.13</v>
      </c>
      <c r="D85">
        <v>1216610.2499999991</v>
      </c>
      <c r="E85">
        <v>1451693.8299999989</v>
      </c>
      <c r="F85">
        <v>1267766.31</v>
      </c>
      <c r="G85">
        <v>1313445.46</v>
      </c>
      <c r="H85">
        <v>1293186.7399999991</v>
      </c>
      <c r="I85">
        <v>1197417.409999999</v>
      </c>
      <c r="J85">
        <v>1223314.0599999989</v>
      </c>
      <c r="K85">
        <v>10313539.189999994</v>
      </c>
    </row>
    <row r="86" spans="1:11" x14ac:dyDescent="0.35">
      <c r="A86" t="s">
        <v>161</v>
      </c>
      <c r="B86" t="s">
        <v>162</v>
      </c>
      <c r="C86">
        <v>1023351.55</v>
      </c>
      <c r="D86">
        <v>958428.19</v>
      </c>
      <c r="E86">
        <v>1056833.96</v>
      </c>
      <c r="F86">
        <v>999625.86000000022</v>
      </c>
      <c r="G86">
        <v>999899.72999999963</v>
      </c>
      <c r="H86">
        <v>982507.7699999999</v>
      </c>
      <c r="I86">
        <v>998924.71999999986</v>
      </c>
      <c r="J86">
        <v>999343.93000000028</v>
      </c>
      <c r="K86">
        <v>8018915.709999999</v>
      </c>
    </row>
    <row r="87" spans="1:11" x14ac:dyDescent="0.35">
      <c r="A87" t="s">
        <v>163</v>
      </c>
      <c r="B87" t="s">
        <v>164</v>
      </c>
      <c r="C87">
        <v>1169908.76</v>
      </c>
      <c r="D87">
        <v>1089468.659999999</v>
      </c>
      <c r="E87">
        <v>1232179.8600000001</v>
      </c>
      <c r="F87">
        <v>1184012.3</v>
      </c>
      <c r="G87">
        <v>1147301.57</v>
      </c>
      <c r="H87">
        <v>1145397.55</v>
      </c>
      <c r="I87">
        <v>1072925.1000000001</v>
      </c>
      <c r="J87">
        <v>1135288.3999999999</v>
      </c>
      <c r="K87">
        <v>9176482.1999999993</v>
      </c>
    </row>
    <row r="88" spans="1:11" x14ac:dyDescent="0.35">
      <c r="A88" t="s">
        <v>165</v>
      </c>
      <c r="B88" t="s">
        <v>166</v>
      </c>
      <c r="C88">
        <v>682294.3899999999</v>
      </c>
      <c r="D88">
        <v>559051.92999999993</v>
      </c>
      <c r="E88">
        <v>616812.2899999998</v>
      </c>
      <c r="F88">
        <v>646914.42999999982</v>
      </c>
      <c r="G88">
        <v>647087.99999999988</v>
      </c>
      <c r="H88">
        <v>601069.76000000013</v>
      </c>
      <c r="I88">
        <v>593286.5199999999</v>
      </c>
      <c r="J88">
        <v>616219.57000000018</v>
      </c>
      <c r="K88">
        <v>4962736.8899999997</v>
      </c>
    </row>
    <row r="89" spans="1:11" x14ac:dyDescent="0.35">
      <c r="A89" t="s">
        <v>167</v>
      </c>
      <c r="B89" t="s">
        <v>168</v>
      </c>
      <c r="C89">
        <v>783075.7699999999</v>
      </c>
      <c r="D89">
        <v>629246.37000000011</v>
      </c>
      <c r="E89">
        <v>921850.94999999984</v>
      </c>
      <c r="F89">
        <v>788919.63000000012</v>
      </c>
      <c r="G89">
        <v>762458.38999999955</v>
      </c>
      <c r="H89">
        <v>748389.43999999971</v>
      </c>
      <c r="I89">
        <v>762427.24000000011</v>
      </c>
      <c r="J89">
        <v>655661.84</v>
      </c>
      <c r="K89">
        <v>6052029.629999999</v>
      </c>
    </row>
    <row r="90" spans="1:11" x14ac:dyDescent="0.35">
      <c r="A90" t="s">
        <v>169</v>
      </c>
      <c r="B90" t="s">
        <v>398</v>
      </c>
      <c r="C90">
        <v>531904.52000000025</v>
      </c>
      <c r="D90">
        <v>475744.36</v>
      </c>
      <c r="E90">
        <v>552499.77</v>
      </c>
      <c r="F90">
        <v>514932.07</v>
      </c>
      <c r="G90">
        <v>581022.86999999976</v>
      </c>
      <c r="H90">
        <v>614515.56999999995</v>
      </c>
      <c r="I90">
        <v>563768.73000000021</v>
      </c>
      <c r="J90">
        <v>524097.84999999992</v>
      </c>
      <c r="K90">
        <v>4358485.74</v>
      </c>
    </row>
    <row r="91" spans="1:11" x14ac:dyDescent="0.35">
      <c r="A91" t="s">
        <v>171</v>
      </c>
      <c r="B91" t="s">
        <v>172</v>
      </c>
      <c r="C91">
        <v>526581.27</v>
      </c>
      <c r="D91">
        <v>426571.58000000007</v>
      </c>
      <c r="E91">
        <v>537270.37999999977</v>
      </c>
      <c r="F91">
        <v>537956.27</v>
      </c>
      <c r="G91">
        <v>481055.5199999999</v>
      </c>
      <c r="H91">
        <v>487522.56999999989</v>
      </c>
      <c r="I91">
        <v>502688.68999999989</v>
      </c>
      <c r="J91">
        <v>470100.26000000013</v>
      </c>
      <c r="K91">
        <v>3969746.5399999996</v>
      </c>
    </row>
    <row r="92" spans="1:11" x14ac:dyDescent="0.35">
      <c r="A92" t="s">
        <v>173</v>
      </c>
      <c r="B92" t="s">
        <v>174</v>
      </c>
      <c r="C92">
        <v>835340.12000000023</v>
      </c>
      <c r="D92">
        <v>763980.71000000043</v>
      </c>
      <c r="E92">
        <v>927875.72000000044</v>
      </c>
      <c r="F92">
        <v>795819.3000000004</v>
      </c>
      <c r="G92">
        <v>741698.96999999986</v>
      </c>
      <c r="H92">
        <v>806812.59000000008</v>
      </c>
      <c r="I92">
        <v>818964.06000000029</v>
      </c>
      <c r="J92">
        <v>748371.66000000027</v>
      </c>
      <c r="K92">
        <v>6438863.1300000027</v>
      </c>
    </row>
    <row r="93" spans="1:11" x14ac:dyDescent="0.35">
      <c r="A93" t="s">
        <v>175</v>
      </c>
      <c r="B93" t="s">
        <v>396</v>
      </c>
      <c r="C93">
        <v>563167.05000000005</v>
      </c>
      <c r="D93">
        <v>519527.5</v>
      </c>
      <c r="E93">
        <v>566019.53999999992</v>
      </c>
      <c r="F93">
        <v>537156.03</v>
      </c>
      <c r="G93">
        <v>558037.50999999989</v>
      </c>
      <c r="H93">
        <v>460412.76</v>
      </c>
      <c r="I93">
        <v>437049.88000000012</v>
      </c>
      <c r="J93">
        <v>513821.71000000008</v>
      </c>
      <c r="K93">
        <v>4155191.9799999995</v>
      </c>
    </row>
    <row r="94" spans="1:11" x14ac:dyDescent="0.35">
      <c r="A94" t="s">
        <v>177</v>
      </c>
      <c r="B94" t="s">
        <v>178</v>
      </c>
      <c r="C94">
        <v>924792.66999999969</v>
      </c>
      <c r="D94">
        <v>826712.92000000039</v>
      </c>
      <c r="E94">
        <v>1006539.47</v>
      </c>
      <c r="F94">
        <v>935065.95000000007</v>
      </c>
      <c r="G94">
        <v>883934.79999999958</v>
      </c>
      <c r="H94">
        <v>904226.41999999993</v>
      </c>
      <c r="I94">
        <v>917509.58000000019</v>
      </c>
      <c r="J94">
        <v>863332.30000000028</v>
      </c>
      <c r="K94">
        <v>7262114.1100000003</v>
      </c>
    </row>
    <row r="95" spans="1:11" x14ac:dyDescent="0.35">
      <c r="A95" t="s">
        <v>179</v>
      </c>
      <c r="B95" t="s">
        <v>180</v>
      </c>
      <c r="C95">
        <v>946861.21000000008</v>
      </c>
      <c r="D95">
        <v>837019.78</v>
      </c>
      <c r="E95">
        <v>1048869.02</v>
      </c>
      <c r="F95">
        <v>920133.65000000037</v>
      </c>
      <c r="G95">
        <v>908894.58000000007</v>
      </c>
      <c r="H95">
        <v>964067.72999999986</v>
      </c>
      <c r="I95">
        <v>865829.87000000034</v>
      </c>
      <c r="J95">
        <v>984328.07</v>
      </c>
      <c r="K95">
        <v>7476003.9100000001</v>
      </c>
    </row>
    <row r="96" spans="1:11" x14ac:dyDescent="0.35">
      <c r="A96" t="s">
        <v>181</v>
      </c>
      <c r="B96" t="s">
        <v>182</v>
      </c>
      <c r="C96">
        <v>873212.04000000039</v>
      </c>
      <c r="D96">
        <v>740038.04999999958</v>
      </c>
      <c r="E96">
        <v>923413.40000000026</v>
      </c>
      <c r="F96">
        <v>890516.91999999993</v>
      </c>
      <c r="G96">
        <v>800319.53999999969</v>
      </c>
      <c r="H96">
        <v>817221.75000000035</v>
      </c>
      <c r="I96">
        <v>823577.57000000041</v>
      </c>
      <c r="J96">
        <v>789840.16000000027</v>
      </c>
      <c r="K96">
        <v>6658139.4300000006</v>
      </c>
    </row>
    <row r="97" spans="1:11" x14ac:dyDescent="0.35">
      <c r="A97" t="s">
        <v>183</v>
      </c>
      <c r="B97" t="s">
        <v>184</v>
      </c>
      <c r="C97">
        <v>358345.49</v>
      </c>
      <c r="D97">
        <v>279566.65999999997</v>
      </c>
      <c r="E97">
        <v>436415.19</v>
      </c>
      <c r="F97">
        <v>382276.67999999988</v>
      </c>
      <c r="G97">
        <v>338485.1</v>
      </c>
      <c r="H97">
        <v>333280.8600000001</v>
      </c>
      <c r="I97">
        <v>350906.11</v>
      </c>
      <c r="J97">
        <v>308201.65999999992</v>
      </c>
      <c r="K97">
        <v>2787477.7499999995</v>
      </c>
    </row>
    <row r="98" spans="1:11" x14ac:dyDescent="0.35">
      <c r="A98" t="s">
        <v>185</v>
      </c>
      <c r="B98" t="s">
        <v>186</v>
      </c>
      <c r="C98">
        <v>850270.4800000001</v>
      </c>
      <c r="D98">
        <v>720361.0700000003</v>
      </c>
      <c r="E98">
        <v>858147.4300000004</v>
      </c>
      <c r="F98">
        <v>793025.72</v>
      </c>
      <c r="G98">
        <v>767044.65000000014</v>
      </c>
      <c r="H98">
        <v>713869.14000000013</v>
      </c>
      <c r="I98">
        <v>669235.90999999992</v>
      </c>
      <c r="J98">
        <v>714804.14999999991</v>
      </c>
      <c r="K98">
        <v>6086758.5500000017</v>
      </c>
    </row>
    <row r="99" spans="1:11" x14ac:dyDescent="0.35">
      <c r="A99" t="s">
        <v>187</v>
      </c>
      <c r="B99" t="s">
        <v>188</v>
      </c>
      <c r="C99">
        <v>510142.77</v>
      </c>
      <c r="D99">
        <v>387684.91999999993</v>
      </c>
      <c r="E99">
        <v>419491.03</v>
      </c>
      <c r="F99">
        <v>462239.04</v>
      </c>
      <c r="G99">
        <v>405526.12000000011</v>
      </c>
      <c r="H99">
        <v>437604.39</v>
      </c>
      <c r="I99">
        <v>445906.58999999991</v>
      </c>
      <c r="J99">
        <v>434175.2699999999</v>
      </c>
      <c r="K99">
        <v>3502770.13</v>
      </c>
    </row>
    <row r="100" spans="1:11" x14ac:dyDescent="0.35">
      <c r="A100" t="s">
        <v>189</v>
      </c>
      <c r="B100" t="s">
        <v>190</v>
      </c>
      <c r="C100">
        <v>160510.47</v>
      </c>
      <c r="D100">
        <v>150641.91</v>
      </c>
      <c r="E100">
        <v>184164.65</v>
      </c>
      <c r="F100">
        <v>138594.66</v>
      </c>
      <c r="G100">
        <v>165575.85</v>
      </c>
      <c r="H100">
        <v>156590.32999999999</v>
      </c>
      <c r="I100">
        <v>160183.79</v>
      </c>
      <c r="J100">
        <v>156472.85999999999</v>
      </c>
      <c r="K100">
        <v>1272734.52</v>
      </c>
    </row>
    <row r="101" spans="1:11" x14ac:dyDescent="0.35">
      <c r="A101" t="s">
        <v>191</v>
      </c>
      <c r="B101" t="s">
        <v>192</v>
      </c>
      <c r="C101">
        <v>1298711.98</v>
      </c>
      <c r="D101">
        <v>1199743.03</v>
      </c>
      <c r="E101">
        <v>1225714.8700000001</v>
      </c>
      <c r="F101">
        <v>1253789.5900000001</v>
      </c>
      <c r="G101">
        <v>1223131.949999999</v>
      </c>
      <c r="H101">
        <v>1301195.6099999989</v>
      </c>
      <c r="I101">
        <v>1335983.6499999999</v>
      </c>
      <c r="J101">
        <v>1229965.69</v>
      </c>
      <c r="K101">
        <v>10068236.369999999</v>
      </c>
    </row>
    <row r="102" spans="1:11" x14ac:dyDescent="0.35">
      <c r="A102" t="s">
        <v>395</v>
      </c>
      <c r="B102" t="s">
        <v>394</v>
      </c>
      <c r="E102">
        <v>117.79</v>
      </c>
      <c r="F102">
        <v>82.63</v>
      </c>
      <c r="H102">
        <v>175.95</v>
      </c>
      <c r="J102">
        <v>211.74</v>
      </c>
      <c r="K102">
        <v>588.11</v>
      </c>
    </row>
    <row r="103" spans="1:11" x14ac:dyDescent="0.35">
      <c r="A103" t="s">
        <v>193</v>
      </c>
      <c r="B103" t="s">
        <v>194</v>
      </c>
      <c r="C103">
        <v>994443.76</v>
      </c>
      <c r="D103">
        <v>830721.32</v>
      </c>
      <c r="E103">
        <v>1032744.8800000011</v>
      </c>
      <c r="F103">
        <v>878447.12000000058</v>
      </c>
      <c r="G103">
        <v>904633.56999999925</v>
      </c>
      <c r="H103">
        <v>920998.85999999987</v>
      </c>
      <c r="I103">
        <v>876447.08000000007</v>
      </c>
      <c r="J103">
        <v>837422.78999999992</v>
      </c>
      <c r="K103">
        <v>7275859.3800000008</v>
      </c>
    </row>
    <row r="104" spans="1:11" x14ac:dyDescent="0.35">
      <c r="A104" t="s">
        <v>195</v>
      </c>
      <c r="B104" t="s">
        <v>196</v>
      </c>
      <c r="C104">
        <v>505162.91</v>
      </c>
      <c r="D104">
        <v>451534.61</v>
      </c>
      <c r="E104">
        <v>533024.51</v>
      </c>
      <c r="F104">
        <v>512697.99000000011</v>
      </c>
      <c r="G104">
        <v>498830.6</v>
      </c>
      <c r="H104">
        <v>503465.46000000008</v>
      </c>
      <c r="I104">
        <v>474846.79</v>
      </c>
      <c r="J104">
        <v>505900.27</v>
      </c>
      <c r="K104">
        <v>3985463.1400000006</v>
      </c>
    </row>
    <row r="105" spans="1:11" x14ac:dyDescent="0.35">
      <c r="A105" t="s">
        <v>197</v>
      </c>
      <c r="B105" t="s">
        <v>397</v>
      </c>
      <c r="C105">
        <v>110504.32000000001</v>
      </c>
      <c r="K105">
        <v>110504.32000000001</v>
      </c>
    </row>
    <row r="106" spans="1:11" x14ac:dyDescent="0.35">
      <c r="A106" t="s">
        <v>198</v>
      </c>
      <c r="B106" t="s">
        <v>199</v>
      </c>
      <c r="C106">
        <v>1066222.93</v>
      </c>
      <c r="D106">
        <v>1045313.78</v>
      </c>
      <c r="E106">
        <v>1199475.2300000009</v>
      </c>
      <c r="F106">
        <v>1035173.12</v>
      </c>
      <c r="G106">
        <v>957845.09999999974</v>
      </c>
      <c r="H106">
        <v>1100604.959999999</v>
      </c>
      <c r="I106">
        <v>1031808.37</v>
      </c>
      <c r="J106">
        <v>1043057.73</v>
      </c>
      <c r="K106">
        <v>8479501.2199999988</v>
      </c>
    </row>
    <row r="107" spans="1:11" x14ac:dyDescent="0.35">
      <c r="A107" t="s">
        <v>200</v>
      </c>
      <c r="B107" t="s">
        <v>201</v>
      </c>
      <c r="C107">
        <v>214796.52</v>
      </c>
      <c r="D107">
        <v>168769.52</v>
      </c>
      <c r="E107">
        <v>270630.61</v>
      </c>
      <c r="F107">
        <v>247082.77</v>
      </c>
      <c r="G107">
        <v>197151.61</v>
      </c>
      <c r="H107">
        <v>229506.51</v>
      </c>
      <c r="I107">
        <v>206830.65</v>
      </c>
      <c r="J107">
        <v>195775.23</v>
      </c>
      <c r="K107">
        <v>1730543.42</v>
      </c>
    </row>
    <row r="108" spans="1:11" x14ac:dyDescent="0.35">
      <c r="A108" t="s">
        <v>202</v>
      </c>
      <c r="B108" t="s">
        <v>203</v>
      </c>
      <c r="C108">
        <v>623778.98999999987</v>
      </c>
      <c r="D108">
        <v>608148.3400000002</v>
      </c>
      <c r="E108">
        <v>703867.98000000021</v>
      </c>
      <c r="F108">
        <v>626066.95000000007</v>
      </c>
      <c r="G108">
        <v>609046.18999999994</v>
      </c>
      <c r="H108">
        <v>561390.61</v>
      </c>
      <c r="I108">
        <v>565271.80999999994</v>
      </c>
      <c r="J108">
        <v>526798.40999999992</v>
      </c>
      <c r="K108">
        <v>4824369.28</v>
      </c>
    </row>
    <row r="109" spans="1:11" x14ac:dyDescent="0.35">
      <c r="A109" t="s">
        <v>204</v>
      </c>
      <c r="B109" t="s">
        <v>205</v>
      </c>
      <c r="C109">
        <v>692720.80000000016</v>
      </c>
      <c r="D109">
        <v>635128.88000000024</v>
      </c>
      <c r="E109">
        <v>620742.07000000018</v>
      </c>
      <c r="F109">
        <v>600033.09</v>
      </c>
      <c r="G109">
        <v>678774</v>
      </c>
      <c r="H109">
        <v>557104.01000000013</v>
      </c>
      <c r="I109">
        <v>603098.36000000045</v>
      </c>
      <c r="J109">
        <v>642130.99000000011</v>
      </c>
      <c r="K109">
        <v>5029732.2000000011</v>
      </c>
    </row>
    <row r="110" spans="1:11" x14ac:dyDescent="0.35">
      <c r="A110" t="s">
        <v>206</v>
      </c>
      <c r="B110" t="s">
        <v>207</v>
      </c>
      <c r="C110">
        <v>1158802.1200000001</v>
      </c>
      <c r="D110">
        <v>1014202.35</v>
      </c>
      <c r="E110">
        <v>1128843.2100000009</v>
      </c>
      <c r="F110">
        <v>972972.2100000002</v>
      </c>
      <c r="G110">
        <v>952647.57000000018</v>
      </c>
      <c r="H110">
        <v>915797.98000000033</v>
      </c>
      <c r="I110">
        <v>950032.66</v>
      </c>
      <c r="J110">
        <v>1051897.51</v>
      </c>
      <c r="K110">
        <v>8145195.6100000013</v>
      </c>
    </row>
    <row r="111" spans="1:11" x14ac:dyDescent="0.35">
      <c r="A111" t="s">
        <v>208</v>
      </c>
      <c r="B111" t="s">
        <v>209</v>
      </c>
      <c r="C111">
        <v>635634.29</v>
      </c>
      <c r="D111">
        <v>502069.5199999999</v>
      </c>
      <c r="E111">
        <v>613326.03</v>
      </c>
      <c r="F111">
        <v>519991.79000000021</v>
      </c>
      <c r="G111">
        <v>514359.15999999992</v>
      </c>
      <c r="H111">
        <v>539941.28999999992</v>
      </c>
      <c r="I111">
        <v>490408.18000000011</v>
      </c>
      <c r="J111">
        <v>468909.0500000001</v>
      </c>
      <c r="K111">
        <v>4284639.3100000005</v>
      </c>
    </row>
    <row r="112" spans="1:11" x14ac:dyDescent="0.35">
      <c r="A112" t="s">
        <v>210</v>
      </c>
      <c r="B112" t="s">
        <v>211</v>
      </c>
      <c r="C112">
        <v>701749.9500000003</v>
      </c>
      <c r="D112">
        <v>629429.6100000001</v>
      </c>
      <c r="E112">
        <v>708940.24</v>
      </c>
      <c r="F112">
        <v>709610.44000000041</v>
      </c>
      <c r="G112">
        <v>669088.80000000016</v>
      </c>
      <c r="H112">
        <v>652303.41999999969</v>
      </c>
      <c r="I112">
        <v>702047.71000000008</v>
      </c>
      <c r="J112">
        <v>648851.78999999992</v>
      </c>
      <c r="K112">
        <v>5422021.96</v>
      </c>
    </row>
    <row r="113" spans="1:11" x14ac:dyDescent="0.35">
      <c r="A113" t="s">
        <v>212</v>
      </c>
      <c r="B113" t="s">
        <v>213</v>
      </c>
      <c r="C113">
        <v>1007635.860000001</v>
      </c>
      <c r="D113">
        <v>888950.5</v>
      </c>
      <c r="E113">
        <v>1083743.1499999999</v>
      </c>
      <c r="F113">
        <v>1036796.42</v>
      </c>
      <c r="G113">
        <v>1007159.68</v>
      </c>
      <c r="H113">
        <v>940897.77999999933</v>
      </c>
      <c r="I113">
        <v>991345.60000000009</v>
      </c>
      <c r="J113">
        <v>909817.75999999989</v>
      </c>
      <c r="K113">
        <v>7866346.75</v>
      </c>
    </row>
    <row r="114" spans="1:11" x14ac:dyDescent="0.35">
      <c r="A114" t="s">
        <v>214</v>
      </c>
      <c r="B114" t="s">
        <v>215</v>
      </c>
      <c r="C114">
        <v>262564.46999999997</v>
      </c>
      <c r="D114">
        <v>188079.7</v>
      </c>
      <c r="E114">
        <v>279302.03000000003</v>
      </c>
      <c r="F114">
        <v>249064.46999999991</v>
      </c>
      <c r="G114">
        <v>231159.71</v>
      </c>
      <c r="H114">
        <v>208389.19</v>
      </c>
      <c r="I114">
        <v>194288.91</v>
      </c>
      <c r="J114">
        <v>222031.01</v>
      </c>
      <c r="K114">
        <v>1834879.49</v>
      </c>
    </row>
    <row r="115" spans="1:11" x14ac:dyDescent="0.35">
      <c r="A115" t="s">
        <v>216</v>
      </c>
      <c r="B115" t="s">
        <v>217</v>
      </c>
      <c r="C115">
        <v>831902.75000000012</v>
      </c>
      <c r="D115">
        <v>779740.99000000011</v>
      </c>
      <c r="E115">
        <v>883641.94000000018</v>
      </c>
      <c r="F115">
        <v>826893.58999999985</v>
      </c>
      <c r="G115">
        <v>750508.1399999999</v>
      </c>
      <c r="H115">
        <v>817176.09999999963</v>
      </c>
      <c r="I115">
        <v>829365.51</v>
      </c>
      <c r="J115">
        <v>825799.70000000019</v>
      </c>
      <c r="K115">
        <v>6545028.7199999997</v>
      </c>
    </row>
    <row r="116" spans="1:11" x14ac:dyDescent="0.35">
      <c r="A116" t="s">
        <v>218</v>
      </c>
      <c r="B116" t="s">
        <v>219</v>
      </c>
      <c r="C116">
        <v>949859.3</v>
      </c>
      <c r="D116">
        <v>896273.09999999986</v>
      </c>
      <c r="E116">
        <v>1006605.27</v>
      </c>
      <c r="F116">
        <v>961097.69000000041</v>
      </c>
      <c r="G116">
        <v>880605.85999999964</v>
      </c>
      <c r="H116">
        <v>943821.85000000009</v>
      </c>
      <c r="I116">
        <v>954778.11000000034</v>
      </c>
      <c r="J116">
        <v>910245.43000000028</v>
      </c>
      <c r="K116">
        <v>7503286.6100000013</v>
      </c>
    </row>
    <row r="117" spans="1:11" x14ac:dyDescent="0.35">
      <c r="A117" t="s">
        <v>220</v>
      </c>
      <c r="B117" t="s">
        <v>221</v>
      </c>
      <c r="C117">
        <v>473477.8</v>
      </c>
      <c r="D117">
        <v>460313.07000000012</v>
      </c>
      <c r="E117">
        <v>503414.9</v>
      </c>
      <c r="F117">
        <v>431660.52000000019</v>
      </c>
      <c r="G117">
        <v>463021.90999999992</v>
      </c>
      <c r="H117">
        <v>448106</v>
      </c>
      <c r="I117">
        <v>455043.69000000012</v>
      </c>
      <c r="J117">
        <v>464091.70000000013</v>
      </c>
      <c r="K117">
        <v>3699129.5900000003</v>
      </c>
    </row>
    <row r="118" spans="1:11" x14ac:dyDescent="0.35">
      <c r="A118" t="s">
        <v>222</v>
      </c>
      <c r="B118" t="s">
        <v>223</v>
      </c>
      <c r="C118">
        <v>458812.14</v>
      </c>
      <c r="D118">
        <v>439435.53000000009</v>
      </c>
      <c r="E118">
        <v>509776.29999999987</v>
      </c>
      <c r="F118">
        <v>462692.27999999991</v>
      </c>
      <c r="G118">
        <v>425336.93000000011</v>
      </c>
      <c r="H118">
        <v>437468.0500000001</v>
      </c>
      <c r="I118">
        <v>452374.90999999992</v>
      </c>
      <c r="J118">
        <v>390856.61999999988</v>
      </c>
      <c r="K118">
        <v>3576752.76</v>
      </c>
    </row>
    <row r="119" spans="1:11" x14ac:dyDescent="0.35">
      <c r="A119" t="s">
        <v>224</v>
      </c>
      <c r="B119" t="s">
        <v>393</v>
      </c>
      <c r="C119">
        <v>870534.91999999946</v>
      </c>
      <c r="D119">
        <v>841789</v>
      </c>
      <c r="E119">
        <v>969557.02999999991</v>
      </c>
      <c r="F119">
        <v>900997.00000000023</v>
      </c>
      <c r="G119">
        <v>860493.2200000002</v>
      </c>
      <c r="H119">
        <v>864940.14999999991</v>
      </c>
      <c r="I119">
        <v>827989.94999999984</v>
      </c>
      <c r="J119">
        <v>870655.81000000017</v>
      </c>
      <c r="K119">
        <v>7006957.0800000001</v>
      </c>
    </row>
    <row r="120" spans="1:11" x14ac:dyDescent="0.35">
      <c r="A120" t="s">
        <v>226</v>
      </c>
      <c r="B120" t="s">
        <v>227</v>
      </c>
      <c r="C120">
        <v>268025.12999999989</v>
      </c>
      <c r="D120">
        <v>242579.9</v>
      </c>
      <c r="E120">
        <v>298848.98</v>
      </c>
      <c r="F120">
        <v>312893.81000000011</v>
      </c>
      <c r="G120">
        <v>286802.28999999998</v>
      </c>
      <c r="H120">
        <v>226085.71</v>
      </c>
      <c r="I120">
        <v>236058.45</v>
      </c>
      <c r="J120">
        <v>271387.40999999997</v>
      </c>
      <c r="K120">
        <v>2142681.6800000002</v>
      </c>
    </row>
    <row r="121" spans="1:11" x14ac:dyDescent="0.35">
      <c r="A121" t="s">
        <v>228</v>
      </c>
      <c r="B121" t="s">
        <v>229</v>
      </c>
      <c r="C121">
        <v>603815.10000000009</v>
      </c>
      <c r="D121">
        <v>608852.90999999992</v>
      </c>
      <c r="E121">
        <v>688909.8</v>
      </c>
      <c r="F121">
        <v>582988.5199999999</v>
      </c>
      <c r="G121">
        <v>592459.84</v>
      </c>
      <c r="H121">
        <v>577184.64999999991</v>
      </c>
      <c r="I121">
        <v>595513.91000000027</v>
      </c>
      <c r="J121">
        <v>638104.81999999995</v>
      </c>
      <c r="K121">
        <v>4887829.55</v>
      </c>
    </row>
    <row r="122" spans="1:11" x14ac:dyDescent="0.35">
      <c r="A122" t="s">
        <v>230</v>
      </c>
      <c r="B122" t="s">
        <v>231</v>
      </c>
      <c r="C122">
        <v>515945.46</v>
      </c>
      <c r="D122">
        <v>478928.11</v>
      </c>
      <c r="E122">
        <v>489951.66</v>
      </c>
      <c r="F122">
        <v>472200.72</v>
      </c>
      <c r="G122">
        <v>473008.61</v>
      </c>
      <c r="H122">
        <v>494848.17</v>
      </c>
      <c r="I122">
        <v>473832.97</v>
      </c>
      <c r="J122">
        <v>503858.54000000033</v>
      </c>
      <c r="K122">
        <v>3902574.24</v>
      </c>
    </row>
    <row r="123" spans="1:11" x14ac:dyDescent="0.35">
      <c r="A123" t="s">
        <v>232</v>
      </c>
      <c r="B123" t="s">
        <v>233</v>
      </c>
      <c r="C123">
        <v>516246.52</v>
      </c>
      <c r="D123">
        <v>479563.97</v>
      </c>
      <c r="E123">
        <v>558145.30000000005</v>
      </c>
      <c r="F123">
        <v>472710.69</v>
      </c>
      <c r="G123">
        <v>504268.71</v>
      </c>
      <c r="H123">
        <v>566503.29</v>
      </c>
      <c r="I123">
        <v>517549.82000000012</v>
      </c>
      <c r="J123">
        <v>494372.11999999988</v>
      </c>
      <c r="K123">
        <v>4109360.42</v>
      </c>
    </row>
    <row r="124" spans="1:11" x14ac:dyDescent="0.35">
      <c r="A124" t="s">
        <v>234</v>
      </c>
      <c r="B124" t="s">
        <v>235</v>
      </c>
      <c r="C124">
        <v>588678.03999999992</v>
      </c>
      <c r="D124">
        <v>495589.56</v>
      </c>
      <c r="E124">
        <v>610931.0499999997</v>
      </c>
      <c r="F124">
        <v>525348.78</v>
      </c>
      <c r="G124">
        <v>551217.2699999999</v>
      </c>
      <c r="H124">
        <v>578520.30000000016</v>
      </c>
      <c r="I124">
        <v>519802.8899999999</v>
      </c>
      <c r="J124">
        <v>581417.05000000005</v>
      </c>
      <c r="K124">
        <v>4451504.9400000004</v>
      </c>
    </row>
    <row r="125" spans="1:11" x14ac:dyDescent="0.35">
      <c r="A125" t="s">
        <v>236</v>
      </c>
      <c r="B125" t="s">
        <v>237</v>
      </c>
      <c r="C125">
        <v>1678052.0099999991</v>
      </c>
      <c r="D125">
        <v>1504380.3699999989</v>
      </c>
      <c r="E125">
        <v>1737760.199999999</v>
      </c>
      <c r="F125">
        <v>1560249.3599999989</v>
      </c>
      <c r="G125">
        <v>1497969.209999999</v>
      </c>
      <c r="H125">
        <v>1548530.8099999989</v>
      </c>
      <c r="I125">
        <v>1519753.94</v>
      </c>
      <c r="J125">
        <v>1446571.75</v>
      </c>
      <c r="K125">
        <v>12493267.649999995</v>
      </c>
    </row>
    <row r="126" spans="1:11" x14ac:dyDescent="0.35">
      <c r="A126" t="s">
        <v>238</v>
      </c>
      <c r="B126" t="s">
        <v>239</v>
      </c>
      <c r="C126">
        <v>419013.90999999992</v>
      </c>
      <c r="D126">
        <v>375840.18000000011</v>
      </c>
      <c r="E126">
        <v>421416.8</v>
      </c>
      <c r="F126">
        <v>424313.35000000009</v>
      </c>
      <c r="G126">
        <v>426712.68000000011</v>
      </c>
      <c r="H126">
        <v>390257.68000000011</v>
      </c>
      <c r="I126">
        <v>341099.54</v>
      </c>
      <c r="J126">
        <v>358219.14000000007</v>
      </c>
      <c r="K126">
        <v>3156873.2800000003</v>
      </c>
    </row>
    <row r="127" spans="1:11" x14ac:dyDescent="0.35">
      <c r="A127" t="s">
        <v>240</v>
      </c>
      <c r="B127" t="s">
        <v>241</v>
      </c>
      <c r="C127">
        <v>368212.87999999989</v>
      </c>
      <c r="D127">
        <v>311228.98</v>
      </c>
      <c r="E127">
        <v>452941.05999999988</v>
      </c>
      <c r="F127">
        <v>348259.19000000012</v>
      </c>
      <c r="G127">
        <v>365315.12</v>
      </c>
      <c r="H127">
        <v>328733.84999999998</v>
      </c>
      <c r="I127">
        <v>358668.95</v>
      </c>
      <c r="J127">
        <v>351829.43</v>
      </c>
      <c r="K127">
        <v>2885189.46</v>
      </c>
    </row>
    <row r="128" spans="1:11" x14ac:dyDescent="0.35">
      <c r="A128" t="s">
        <v>242</v>
      </c>
      <c r="B128" t="s">
        <v>243</v>
      </c>
      <c r="C128">
        <v>3049606.4700000011</v>
      </c>
      <c r="D128">
        <v>2618922.6400000011</v>
      </c>
      <c r="E128">
        <v>3171374.260000004</v>
      </c>
      <c r="F128">
        <v>3072339.0000000042</v>
      </c>
      <c r="G128">
        <v>2817465.9200000018</v>
      </c>
      <c r="H128">
        <v>2966644.08</v>
      </c>
      <c r="I128">
        <v>2856995.5300000031</v>
      </c>
      <c r="J128">
        <v>2839276.7</v>
      </c>
      <c r="K128">
        <v>23392624.600000016</v>
      </c>
    </row>
    <row r="129" spans="1:11" x14ac:dyDescent="0.35">
      <c r="A129" t="s">
        <v>244</v>
      </c>
      <c r="B129" t="s">
        <v>245</v>
      </c>
      <c r="C129">
        <v>212537.1</v>
      </c>
      <c r="D129">
        <v>192471.21</v>
      </c>
      <c r="E129">
        <v>211760.69</v>
      </c>
      <c r="F129">
        <v>208404.59</v>
      </c>
      <c r="G129">
        <v>223525.98</v>
      </c>
      <c r="H129">
        <v>203023.05</v>
      </c>
      <c r="I129">
        <v>198046.26</v>
      </c>
      <c r="J129">
        <v>201669.57</v>
      </c>
      <c r="K129">
        <v>1651438.4500000002</v>
      </c>
    </row>
    <row r="130" spans="1:11" x14ac:dyDescent="0.35">
      <c r="A130" t="s">
        <v>246</v>
      </c>
      <c r="B130" t="s">
        <v>247</v>
      </c>
      <c r="C130">
        <v>380013.79</v>
      </c>
      <c r="D130">
        <v>377437.70000000013</v>
      </c>
      <c r="E130">
        <v>468448.75999999978</v>
      </c>
      <c r="F130">
        <v>391455.59</v>
      </c>
      <c r="G130">
        <v>423636.10999999993</v>
      </c>
      <c r="H130">
        <v>400135.1</v>
      </c>
      <c r="I130">
        <v>420865.49</v>
      </c>
      <c r="J130">
        <v>444407.41</v>
      </c>
      <c r="K130">
        <v>3306399.95</v>
      </c>
    </row>
    <row r="131" spans="1:11" x14ac:dyDescent="0.35">
      <c r="A131" t="s">
        <v>248</v>
      </c>
      <c r="B131" t="s">
        <v>389</v>
      </c>
      <c r="C131">
        <v>675338.60000000009</v>
      </c>
      <c r="D131">
        <v>590777.65000000014</v>
      </c>
      <c r="E131">
        <v>681863.73000000021</v>
      </c>
      <c r="F131">
        <v>701286.08</v>
      </c>
      <c r="G131">
        <v>726456.59</v>
      </c>
      <c r="H131">
        <v>631601.99000000011</v>
      </c>
      <c r="I131">
        <v>698004.61999999965</v>
      </c>
      <c r="J131">
        <v>656430.2200000002</v>
      </c>
      <c r="K131">
        <v>5361759.4799999995</v>
      </c>
    </row>
    <row r="132" spans="1:11" x14ac:dyDescent="0.35">
      <c r="A132" t="s">
        <v>250</v>
      </c>
      <c r="B132" t="s">
        <v>251</v>
      </c>
      <c r="C132">
        <v>952887.7</v>
      </c>
      <c r="D132">
        <v>831432.83000000007</v>
      </c>
      <c r="E132">
        <v>967998.46</v>
      </c>
      <c r="F132">
        <v>955478.39000000013</v>
      </c>
      <c r="G132">
        <v>909386.34</v>
      </c>
      <c r="H132">
        <v>939905.35999999975</v>
      </c>
      <c r="I132">
        <v>826867.21999999986</v>
      </c>
      <c r="J132">
        <v>878909.59999999986</v>
      </c>
      <c r="K132">
        <v>7262865.8999999994</v>
      </c>
    </row>
    <row r="133" spans="1:11" x14ac:dyDescent="0.35">
      <c r="A133" t="s">
        <v>252</v>
      </c>
      <c r="B133" t="s">
        <v>253</v>
      </c>
      <c r="C133">
        <v>561587.11</v>
      </c>
      <c r="D133">
        <v>494188.77</v>
      </c>
      <c r="E133">
        <v>591500.76999999979</v>
      </c>
      <c r="F133">
        <v>491262.57</v>
      </c>
      <c r="G133">
        <v>514813.61</v>
      </c>
      <c r="H133">
        <v>512214.91</v>
      </c>
      <c r="I133">
        <v>519453.91999999993</v>
      </c>
      <c r="J133">
        <v>451308.62</v>
      </c>
      <c r="K133">
        <v>4136330.2799999993</v>
      </c>
    </row>
    <row r="134" spans="1:11" x14ac:dyDescent="0.35">
      <c r="A134" t="s">
        <v>254</v>
      </c>
      <c r="B134" t="s">
        <v>255</v>
      </c>
      <c r="C134">
        <v>1092952.3899999999</v>
      </c>
      <c r="D134">
        <v>980700.80999999994</v>
      </c>
      <c r="E134">
        <v>1159519.6399999999</v>
      </c>
      <c r="F134">
        <v>1047879.24</v>
      </c>
      <c r="G134">
        <v>919391.92999999947</v>
      </c>
      <c r="H134">
        <v>1140814.17</v>
      </c>
      <c r="I134">
        <v>982899.04</v>
      </c>
      <c r="J134">
        <v>963356.62999999989</v>
      </c>
      <c r="K134">
        <v>8287513.8499999987</v>
      </c>
    </row>
    <row r="135" spans="1:11" x14ac:dyDescent="0.35">
      <c r="A135" t="s">
        <v>256</v>
      </c>
      <c r="B135" t="s">
        <v>257</v>
      </c>
      <c r="C135">
        <v>1160608.81</v>
      </c>
      <c r="D135">
        <v>1037672.57</v>
      </c>
      <c r="E135">
        <v>1188109.6200000001</v>
      </c>
      <c r="F135">
        <v>1123634.58</v>
      </c>
      <c r="G135">
        <v>1095210.49</v>
      </c>
      <c r="H135">
        <v>1063667.21</v>
      </c>
      <c r="I135">
        <v>1042122.42</v>
      </c>
      <c r="J135">
        <v>1211196.01</v>
      </c>
      <c r="K135">
        <v>8922221.7100000009</v>
      </c>
    </row>
    <row r="136" spans="1:11" x14ac:dyDescent="0.35">
      <c r="A136" t="s">
        <v>258</v>
      </c>
      <c r="B136" t="s">
        <v>259</v>
      </c>
      <c r="C136">
        <v>950495.81000000017</v>
      </c>
      <c r="D136">
        <v>881076.7200000002</v>
      </c>
      <c r="E136">
        <v>1003609.13</v>
      </c>
      <c r="F136">
        <v>923973.79000000027</v>
      </c>
      <c r="G136">
        <v>943603.53999999957</v>
      </c>
      <c r="H136">
        <v>891633.66</v>
      </c>
      <c r="I136">
        <v>923549.50000000047</v>
      </c>
      <c r="J136">
        <v>908650.60999999987</v>
      </c>
      <c r="K136">
        <v>7426592.7600000007</v>
      </c>
    </row>
    <row r="137" spans="1:11" x14ac:dyDescent="0.35">
      <c r="A137" t="s">
        <v>260</v>
      </c>
      <c r="B137" t="s">
        <v>261</v>
      </c>
      <c r="C137">
        <v>387505.07</v>
      </c>
      <c r="D137">
        <v>346330.28</v>
      </c>
      <c r="E137">
        <v>338954.91</v>
      </c>
      <c r="F137">
        <v>346983.87000000011</v>
      </c>
      <c r="G137">
        <v>317953.81999999989</v>
      </c>
      <c r="H137">
        <v>335704.88000000012</v>
      </c>
      <c r="I137">
        <v>294426.74</v>
      </c>
      <c r="J137">
        <v>305912.36</v>
      </c>
      <c r="K137">
        <v>2673771.9300000002</v>
      </c>
    </row>
    <row r="138" spans="1:11" x14ac:dyDescent="0.35">
      <c r="A138" t="s">
        <v>262</v>
      </c>
      <c r="B138" t="s">
        <v>263</v>
      </c>
      <c r="C138">
        <v>1214465.6499999999</v>
      </c>
      <c r="D138">
        <v>1161516.8</v>
      </c>
      <c r="E138">
        <v>1363418.71</v>
      </c>
      <c r="F138">
        <v>1220861.3</v>
      </c>
      <c r="G138">
        <v>1243476.28</v>
      </c>
      <c r="H138">
        <v>1358189.459999999</v>
      </c>
      <c r="I138">
        <v>1215360.5399999991</v>
      </c>
      <c r="J138">
        <v>1174994.7299999991</v>
      </c>
      <c r="K138">
        <v>9952283.4699999988</v>
      </c>
    </row>
    <row r="139" spans="1:11" x14ac:dyDescent="0.35">
      <c r="A139" t="s">
        <v>264</v>
      </c>
      <c r="B139" t="s">
        <v>265</v>
      </c>
      <c r="C139">
        <v>854878.14999999991</v>
      </c>
      <c r="D139">
        <v>658459.6100000001</v>
      </c>
      <c r="E139">
        <v>857212.79000000027</v>
      </c>
      <c r="F139">
        <v>845718.97000000009</v>
      </c>
      <c r="G139">
        <v>842357.87999999989</v>
      </c>
      <c r="H139">
        <v>781464.39</v>
      </c>
      <c r="I139">
        <v>866195.33</v>
      </c>
      <c r="J139">
        <v>803531.31999999983</v>
      </c>
      <c r="K139">
        <v>6509818.4400000004</v>
      </c>
    </row>
    <row r="140" spans="1:11" x14ac:dyDescent="0.35">
      <c r="A140" t="s">
        <v>266</v>
      </c>
      <c r="B140" t="s">
        <v>267</v>
      </c>
      <c r="C140">
        <v>1415339.7899999991</v>
      </c>
      <c r="D140">
        <v>1191175.8999999999</v>
      </c>
      <c r="E140">
        <v>1498806.0799999989</v>
      </c>
      <c r="F140">
        <v>1366212.66</v>
      </c>
      <c r="G140">
        <v>1268570.679999999</v>
      </c>
      <c r="H140">
        <v>1309566.2799999991</v>
      </c>
      <c r="I140">
        <v>1218316.21</v>
      </c>
      <c r="J140">
        <v>1293509.56</v>
      </c>
      <c r="K140">
        <v>10561497.159999996</v>
      </c>
    </row>
    <row r="141" spans="1:11" x14ac:dyDescent="0.35">
      <c r="A141" t="s">
        <v>268</v>
      </c>
      <c r="B141" t="s">
        <v>269</v>
      </c>
      <c r="C141">
        <v>1408215.74</v>
      </c>
      <c r="D141">
        <v>1248477.689999999</v>
      </c>
      <c r="E141">
        <v>1403175.85</v>
      </c>
      <c r="F141">
        <v>1379961.95</v>
      </c>
      <c r="G141">
        <v>1242760.0999999989</v>
      </c>
      <c r="H141">
        <v>1343807.08</v>
      </c>
      <c r="I141">
        <v>1215806.1499999999</v>
      </c>
      <c r="J141">
        <v>1318948.23</v>
      </c>
      <c r="K141">
        <v>10561152.789999999</v>
      </c>
    </row>
    <row r="142" spans="1:11" x14ac:dyDescent="0.35">
      <c r="A142" t="s">
        <v>270</v>
      </c>
      <c r="B142" t="s">
        <v>271</v>
      </c>
      <c r="C142">
        <v>1398419.96</v>
      </c>
      <c r="D142">
        <v>1327258.57</v>
      </c>
      <c r="E142">
        <v>1528170.47</v>
      </c>
      <c r="F142">
        <v>1438294.41</v>
      </c>
      <c r="G142">
        <v>1360157.94</v>
      </c>
      <c r="H142">
        <v>1462264.9</v>
      </c>
      <c r="I142">
        <v>1397622.7999999991</v>
      </c>
      <c r="J142">
        <v>1394129.4000000011</v>
      </c>
      <c r="K142">
        <v>11306318.450000001</v>
      </c>
    </row>
    <row r="143" spans="1:11" x14ac:dyDescent="0.35">
      <c r="A143" t="s">
        <v>272</v>
      </c>
      <c r="B143" t="s">
        <v>273</v>
      </c>
      <c r="C143">
        <v>1159671.01</v>
      </c>
      <c r="D143">
        <v>1048652.26</v>
      </c>
      <c r="E143">
        <v>1157035.07</v>
      </c>
      <c r="F143">
        <v>1120640.57</v>
      </c>
      <c r="G143">
        <v>1036436.62</v>
      </c>
      <c r="H143">
        <v>1140705.2</v>
      </c>
      <c r="I143">
        <v>1079923.3600000001</v>
      </c>
      <c r="J143">
        <v>1128387.1199999989</v>
      </c>
      <c r="K143">
        <v>8871451.2100000009</v>
      </c>
    </row>
    <row r="144" spans="1:11" x14ac:dyDescent="0.35">
      <c r="A144" t="s">
        <v>274</v>
      </c>
      <c r="B144" t="s">
        <v>275</v>
      </c>
      <c r="C144">
        <v>1320197.75</v>
      </c>
      <c r="D144">
        <v>1183363.19</v>
      </c>
      <c r="E144">
        <v>1374746.64</v>
      </c>
      <c r="F144">
        <v>1277769.31</v>
      </c>
      <c r="G144">
        <v>1302473.72</v>
      </c>
      <c r="H144">
        <v>1202572</v>
      </c>
      <c r="I144">
        <v>1261495.31</v>
      </c>
      <c r="J144">
        <v>1258656.93</v>
      </c>
      <c r="K144">
        <v>10181274.850000001</v>
      </c>
    </row>
    <row r="145" spans="1:11" x14ac:dyDescent="0.35">
      <c r="A145" t="s">
        <v>276</v>
      </c>
      <c r="B145" t="s">
        <v>277</v>
      </c>
      <c r="C145">
        <v>1026407.93</v>
      </c>
      <c r="D145">
        <v>901166.5399999998</v>
      </c>
      <c r="E145">
        <v>1127695.8600000001</v>
      </c>
      <c r="F145">
        <v>948892.69000000006</v>
      </c>
      <c r="G145">
        <v>921649.66999999993</v>
      </c>
      <c r="H145">
        <v>939630.02999999956</v>
      </c>
      <c r="I145">
        <v>926949.62999999989</v>
      </c>
      <c r="J145">
        <v>886764.56999999972</v>
      </c>
      <c r="K145">
        <v>7679156.919999999</v>
      </c>
    </row>
    <row r="146" spans="1:11" x14ac:dyDescent="0.35">
      <c r="A146" t="s">
        <v>278</v>
      </c>
      <c r="B146" t="s">
        <v>279</v>
      </c>
      <c r="C146">
        <v>668579.27</v>
      </c>
      <c r="D146">
        <v>555350.54999999981</v>
      </c>
      <c r="E146">
        <v>691176.89000000013</v>
      </c>
      <c r="F146">
        <v>573584.16</v>
      </c>
      <c r="G146">
        <v>636947.5199999999</v>
      </c>
      <c r="H146">
        <v>605295.05999999994</v>
      </c>
      <c r="I146">
        <v>635349.79000000027</v>
      </c>
      <c r="J146">
        <v>628166.83000000007</v>
      </c>
      <c r="K146">
        <v>4994450.07</v>
      </c>
    </row>
    <row r="147" spans="1:11" x14ac:dyDescent="0.35">
      <c r="A147" t="s">
        <v>280</v>
      </c>
      <c r="B147" t="s">
        <v>281</v>
      </c>
      <c r="C147">
        <v>1426381.959999999</v>
      </c>
      <c r="D147">
        <v>1300708.8599999989</v>
      </c>
      <c r="E147">
        <v>1596384.9999999991</v>
      </c>
      <c r="F147">
        <v>1364305.23</v>
      </c>
      <c r="G147">
        <v>1395874.909999999</v>
      </c>
      <c r="H147">
        <v>1426975.0299999991</v>
      </c>
      <c r="I147">
        <v>1364869.26</v>
      </c>
      <c r="J147">
        <v>1341833.350000001</v>
      </c>
      <c r="K147">
        <v>11217333.599999998</v>
      </c>
    </row>
    <row r="148" spans="1:11" x14ac:dyDescent="0.35">
      <c r="A148" t="s">
        <v>282</v>
      </c>
      <c r="B148" t="s">
        <v>388</v>
      </c>
      <c r="C148">
        <v>482823.7</v>
      </c>
      <c r="D148">
        <v>424645.71</v>
      </c>
      <c r="E148">
        <v>532634.55999999994</v>
      </c>
      <c r="F148">
        <v>523843.26</v>
      </c>
      <c r="G148">
        <v>440685.47</v>
      </c>
      <c r="H148">
        <v>490808.9</v>
      </c>
      <c r="I148">
        <v>460026.51</v>
      </c>
      <c r="J148">
        <v>453146.49999999988</v>
      </c>
      <c r="K148">
        <v>3808614.61</v>
      </c>
    </row>
    <row r="149" spans="1:11" x14ac:dyDescent="0.35">
      <c r="A149" t="s">
        <v>284</v>
      </c>
      <c r="B149" t="s">
        <v>285</v>
      </c>
      <c r="C149">
        <v>440064.6599999998</v>
      </c>
      <c r="D149">
        <v>376815.03999999992</v>
      </c>
      <c r="E149">
        <v>458216.73</v>
      </c>
      <c r="F149">
        <v>402986.17999999988</v>
      </c>
      <c r="G149">
        <v>390352.91999999993</v>
      </c>
      <c r="H149">
        <v>377836.08</v>
      </c>
      <c r="I149">
        <v>357133.42</v>
      </c>
      <c r="J149">
        <v>375516.87</v>
      </c>
      <c r="K149">
        <v>3178921.8999999994</v>
      </c>
    </row>
    <row r="150" spans="1:11" x14ac:dyDescent="0.35">
      <c r="A150" t="s">
        <v>286</v>
      </c>
      <c r="B150" t="s">
        <v>287</v>
      </c>
      <c r="C150">
        <v>1123068.23</v>
      </c>
      <c r="D150">
        <v>1139069.69</v>
      </c>
      <c r="E150">
        <v>1312462.31</v>
      </c>
      <c r="F150">
        <v>1128541.24</v>
      </c>
      <c r="G150">
        <v>1162139.31</v>
      </c>
      <c r="H150">
        <v>1164222.899999999</v>
      </c>
      <c r="I150">
        <v>1148317.6499999999</v>
      </c>
      <c r="J150">
        <v>1161876.32</v>
      </c>
      <c r="K150">
        <v>9339697.6499999985</v>
      </c>
    </row>
    <row r="151" spans="1:11" x14ac:dyDescent="0.35">
      <c r="A151" t="s">
        <v>288</v>
      </c>
      <c r="B151" t="s">
        <v>289</v>
      </c>
      <c r="C151">
        <v>747773.34000000043</v>
      </c>
      <c r="D151">
        <v>629174.86000000022</v>
      </c>
      <c r="E151">
        <v>876103.81000000017</v>
      </c>
      <c r="F151">
        <v>744160.74000000046</v>
      </c>
      <c r="G151">
        <v>730123.29000000015</v>
      </c>
      <c r="H151">
        <v>811185.9700000002</v>
      </c>
      <c r="I151">
        <v>741175.68000000017</v>
      </c>
      <c r="J151">
        <v>770994.93</v>
      </c>
      <c r="K151">
        <v>6050692.6200000029</v>
      </c>
    </row>
    <row r="152" spans="1:11" x14ac:dyDescent="0.35">
      <c r="A152" t="s">
        <v>290</v>
      </c>
      <c r="B152" t="s">
        <v>291</v>
      </c>
      <c r="C152">
        <v>1169253.8699999989</v>
      </c>
      <c r="D152">
        <v>1074272.060000001</v>
      </c>
      <c r="E152">
        <v>1315541.28</v>
      </c>
      <c r="F152">
        <v>1190358.97</v>
      </c>
      <c r="G152">
        <v>1169087.6299999999</v>
      </c>
      <c r="H152">
        <v>1190418.67</v>
      </c>
      <c r="I152">
        <v>1179718.2</v>
      </c>
      <c r="J152">
        <v>1137656.6200000001</v>
      </c>
      <c r="K152">
        <v>9426307.2999999989</v>
      </c>
    </row>
    <row r="153" spans="1:11" x14ac:dyDescent="0.35">
      <c r="A153" t="s">
        <v>292</v>
      </c>
      <c r="B153" t="s">
        <v>293</v>
      </c>
      <c r="C153">
        <v>926128.88000000035</v>
      </c>
      <c r="D153">
        <v>802532.15000000026</v>
      </c>
      <c r="E153">
        <v>919067.39000000036</v>
      </c>
      <c r="F153">
        <v>838319.5</v>
      </c>
      <c r="G153">
        <v>813508.72999999963</v>
      </c>
      <c r="H153">
        <v>771229.78</v>
      </c>
      <c r="I153">
        <v>803350.84</v>
      </c>
      <c r="J153">
        <v>736087.91000000015</v>
      </c>
      <c r="K153">
        <v>6610225.1800000016</v>
      </c>
    </row>
    <row r="154" spans="1:11" x14ac:dyDescent="0.35">
      <c r="A154" t="s">
        <v>294</v>
      </c>
      <c r="B154" t="s">
        <v>295</v>
      </c>
      <c r="C154">
        <v>1094056.8</v>
      </c>
      <c r="D154">
        <v>1019483.38</v>
      </c>
      <c r="E154">
        <v>1142767.6000000001</v>
      </c>
      <c r="F154">
        <v>1150259.8500000001</v>
      </c>
      <c r="G154">
        <v>1053310.67</v>
      </c>
      <c r="H154">
        <v>1070708.17</v>
      </c>
      <c r="I154">
        <v>1124048.05</v>
      </c>
      <c r="J154">
        <v>1073940.01</v>
      </c>
      <c r="K154">
        <v>8728574.5299999993</v>
      </c>
    </row>
    <row r="155" spans="1:11" x14ac:dyDescent="0.35">
      <c r="A155" t="s">
        <v>296</v>
      </c>
      <c r="B155" t="s">
        <v>387</v>
      </c>
      <c r="C155">
        <v>559262.12</v>
      </c>
      <c r="D155">
        <v>496413.15000000008</v>
      </c>
      <c r="E155">
        <v>648880.6399999999</v>
      </c>
      <c r="F155">
        <v>571712.42000000004</v>
      </c>
      <c r="G155">
        <v>588768.64</v>
      </c>
      <c r="H155">
        <v>617026.69999999995</v>
      </c>
      <c r="I155">
        <v>564039.68000000017</v>
      </c>
      <c r="J155">
        <v>630640.57000000007</v>
      </c>
      <c r="K155">
        <v>4676743.92</v>
      </c>
    </row>
    <row r="156" spans="1:11" x14ac:dyDescent="0.35">
      <c r="A156" t="s">
        <v>298</v>
      </c>
      <c r="B156" t="s">
        <v>299</v>
      </c>
      <c r="C156">
        <v>557375.3899999999</v>
      </c>
      <c r="D156">
        <v>391968.88</v>
      </c>
      <c r="E156">
        <v>511799.72</v>
      </c>
      <c r="F156">
        <v>418229.24</v>
      </c>
      <c r="G156">
        <v>392827.31</v>
      </c>
      <c r="H156">
        <v>402498.9</v>
      </c>
      <c r="I156">
        <v>367470.7</v>
      </c>
      <c r="J156">
        <v>367674.1</v>
      </c>
      <c r="K156">
        <v>3409844.2399999993</v>
      </c>
    </row>
    <row r="157" spans="1:11" x14ac:dyDescent="0.35">
      <c r="A157" t="s">
        <v>300</v>
      </c>
      <c r="B157" t="s">
        <v>301</v>
      </c>
      <c r="C157">
        <v>597291.1</v>
      </c>
      <c r="D157">
        <v>515328.97</v>
      </c>
      <c r="E157">
        <v>623753.9800000001</v>
      </c>
      <c r="F157">
        <v>628222.77000000025</v>
      </c>
      <c r="G157">
        <v>580246.25000000023</v>
      </c>
      <c r="H157">
        <v>591022.04000000015</v>
      </c>
      <c r="I157">
        <v>546747.30000000005</v>
      </c>
      <c r="J157">
        <v>552466.37</v>
      </c>
      <c r="K157">
        <v>4635078.7800000012</v>
      </c>
    </row>
    <row r="158" spans="1:11" x14ac:dyDescent="0.35">
      <c r="A158" t="s">
        <v>302</v>
      </c>
      <c r="B158" t="s">
        <v>303</v>
      </c>
      <c r="C158">
        <v>1067554.24</v>
      </c>
      <c r="D158">
        <v>1023345.91</v>
      </c>
      <c r="E158">
        <v>1213733.45</v>
      </c>
      <c r="F158">
        <v>1104121.3500000001</v>
      </c>
      <c r="G158">
        <v>1056161.52</v>
      </c>
      <c r="H158">
        <v>1129781.1299999999</v>
      </c>
      <c r="I158">
        <v>1066932.189999999</v>
      </c>
      <c r="J158">
        <v>1066462.21</v>
      </c>
      <c r="K158">
        <v>8728092</v>
      </c>
    </row>
    <row r="159" spans="1:11" x14ac:dyDescent="0.35">
      <c r="A159" t="s">
        <v>304</v>
      </c>
      <c r="B159" t="s">
        <v>305</v>
      </c>
      <c r="C159">
        <v>1131378.3099999989</v>
      </c>
      <c r="D159">
        <v>1007676.099999999</v>
      </c>
      <c r="E159">
        <v>1150995.389999999</v>
      </c>
      <c r="F159">
        <v>1075046.5</v>
      </c>
      <c r="G159">
        <v>996588.98999999953</v>
      </c>
      <c r="H159">
        <v>1046674.71</v>
      </c>
      <c r="I159">
        <v>997545.73</v>
      </c>
      <c r="J159">
        <v>1074100.1000000001</v>
      </c>
      <c r="K159">
        <v>8480005.8299999963</v>
      </c>
    </row>
    <row r="160" spans="1:11" x14ac:dyDescent="0.35">
      <c r="A160" t="s">
        <v>306</v>
      </c>
      <c r="B160" t="s">
        <v>385</v>
      </c>
      <c r="C160">
        <v>251502.81999999989</v>
      </c>
      <c r="D160">
        <v>270253.12</v>
      </c>
      <c r="E160">
        <v>285734.93</v>
      </c>
      <c r="F160">
        <v>307406.28999999992</v>
      </c>
      <c r="G160">
        <v>330559.12000000011</v>
      </c>
      <c r="H160">
        <v>316145.05</v>
      </c>
      <c r="I160">
        <v>352813.94000000012</v>
      </c>
      <c r="J160">
        <v>339650.28000000009</v>
      </c>
      <c r="K160">
        <v>2454065.5499999998</v>
      </c>
    </row>
    <row r="161" spans="1:11" x14ac:dyDescent="0.35">
      <c r="A161" t="s">
        <v>308</v>
      </c>
      <c r="B161" t="s">
        <v>384</v>
      </c>
      <c r="C161">
        <v>131564.37</v>
      </c>
      <c r="D161">
        <v>138356.03</v>
      </c>
      <c r="E161">
        <v>140541.76000000001</v>
      </c>
      <c r="F161">
        <v>119357.73</v>
      </c>
      <c r="G161">
        <v>107883.82</v>
      </c>
      <c r="H161">
        <v>104488.23</v>
      </c>
      <c r="I161">
        <v>132246.69</v>
      </c>
      <c r="J161">
        <v>144470.49</v>
      </c>
      <c r="K161">
        <v>1018909.12</v>
      </c>
    </row>
    <row r="162" spans="1:11" x14ac:dyDescent="0.35">
      <c r="A162" t="s">
        <v>310</v>
      </c>
      <c r="B162" t="s">
        <v>311</v>
      </c>
      <c r="C162">
        <v>486756.92999999982</v>
      </c>
      <c r="D162">
        <v>392010.46</v>
      </c>
      <c r="E162">
        <v>547071.49000000011</v>
      </c>
      <c r="F162">
        <v>490150.39</v>
      </c>
      <c r="G162">
        <v>513812.43999999989</v>
      </c>
      <c r="H162">
        <v>548865.83000000007</v>
      </c>
      <c r="I162">
        <v>497125.65999999992</v>
      </c>
      <c r="J162">
        <v>501828.05</v>
      </c>
      <c r="K162">
        <v>3977621.25</v>
      </c>
    </row>
    <row r="163" spans="1:11" x14ac:dyDescent="0.35">
      <c r="A163" t="s">
        <v>312</v>
      </c>
      <c r="B163" t="s">
        <v>313</v>
      </c>
      <c r="C163">
        <v>211414.36</v>
      </c>
      <c r="D163">
        <v>203935.35000000009</v>
      </c>
      <c r="E163">
        <v>244699.92</v>
      </c>
      <c r="F163">
        <v>224220.71</v>
      </c>
      <c r="G163">
        <v>210227.68</v>
      </c>
      <c r="H163">
        <v>228625.2300000001</v>
      </c>
      <c r="I163">
        <v>210204.57000000009</v>
      </c>
      <c r="J163">
        <v>219072.7</v>
      </c>
      <c r="K163">
        <v>1752400.52</v>
      </c>
    </row>
    <row r="164" spans="1:11" x14ac:dyDescent="0.35">
      <c r="A164" t="s">
        <v>314</v>
      </c>
      <c r="B164" t="s">
        <v>315</v>
      </c>
      <c r="C164">
        <v>820655.03</v>
      </c>
      <c r="D164">
        <v>859149.42000000039</v>
      </c>
      <c r="E164">
        <v>907610.57000000007</v>
      </c>
      <c r="F164">
        <v>872031.46000000043</v>
      </c>
      <c r="G164">
        <v>840496.58000000019</v>
      </c>
      <c r="H164">
        <v>882356.56000000017</v>
      </c>
      <c r="I164">
        <v>836826.45000000042</v>
      </c>
      <c r="J164">
        <v>848028.5</v>
      </c>
      <c r="K164">
        <v>6867154.5700000022</v>
      </c>
    </row>
    <row r="165" spans="1:11" x14ac:dyDescent="0.35">
      <c r="A165" t="s">
        <v>316</v>
      </c>
      <c r="B165" t="s">
        <v>317</v>
      </c>
      <c r="C165">
        <v>174321.96</v>
      </c>
      <c r="D165">
        <v>143441.07</v>
      </c>
      <c r="E165">
        <v>202682.03</v>
      </c>
      <c r="F165">
        <v>206680.22</v>
      </c>
      <c r="G165">
        <v>199796.09</v>
      </c>
      <c r="H165">
        <v>212046.59000000011</v>
      </c>
      <c r="I165">
        <v>194883.7</v>
      </c>
      <c r="J165">
        <v>203949.5199999999</v>
      </c>
      <c r="K165">
        <v>1537801.1800000002</v>
      </c>
    </row>
    <row r="166" spans="1:11" x14ac:dyDescent="0.35">
      <c r="A166" t="s">
        <v>318</v>
      </c>
      <c r="B166" t="s">
        <v>383</v>
      </c>
      <c r="C166">
        <v>178078.68</v>
      </c>
      <c r="D166">
        <v>161380.76999999999</v>
      </c>
      <c r="E166">
        <v>163590.18</v>
      </c>
      <c r="F166">
        <v>181291.87</v>
      </c>
      <c r="G166">
        <v>155894.99</v>
      </c>
      <c r="H166">
        <v>161964.48000000001</v>
      </c>
      <c r="I166">
        <v>154741.17000000001</v>
      </c>
      <c r="J166">
        <v>197493.69</v>
      </c>
      <c r="K166">
        <v>1354435.83</v>
      </c>
    </row>
    <row r="167" spans="1:11" x14ac:dyDescent="0.35">
      <c r="A167" t="s">
        <v>320</v>
      </c>
      <c r="B167" t="s">
        <v>382</v>
      </c>
      <c r="C167">
        <v>38166.43</v>
      </c>
      <c r="D167">
        <v>140128.07</v>
      </c>
      <c r="E167">
        <v>177145.5</v>
      </c>
      <c r="F167">
        <v>162649.53</v>
      </c>
      <c r="G167">
        <v>206069.51</v>
      </c>
      <c r="H167">
        <v>200189.99</v>
      </c>
      <c r="I167">
        <v>174352.81</v>
      </c>
      <c r="J167">
        <v>218635.51</v>
      </c>
      <c r="K167">
        <v>1317337.3500000001</v>
      </c>
    </row>
    <row r="168" spans="1:11" x14ac:dyDescent="0.35">
      <c r="A168" t="s">
        <v>322</v>
      </c>
      <c r="B168" t="s">
        <v>381</v>
      </c>
      <c r="C168">
        <v>253318.37999999989</v>
      </c>
      <c r="D168">
        <v>243212.89</v>
      </c>
      <c r="E168">
        <v>294936.71000000002</v>
      </c>
      <c r="F168">
        <v>241488.94</v>
      </c>
      <c r="G168">
        <v>278653.80999999988</v>
      </c>
      <c r="H168">
        <v>283908.69</v>
      </c>
      <c r="I168">
        <v>304467.32000000012</v>
      </c>
      <c r="J168">
        <v>267472.14</v>
      </c>
      <c r="K168">
        <v>2167458.88</v>
      </c>
    </row>
    <row r="169" spans="1:11" x14ac:dyDescent="0.35">
      <c r="A169" t="s">
        <v>324</v>
      </c>
      <c r="B169" t="s">
        <v>325</v>
      </c>
      <c r="C169">
        <v>376646.53</v>
      </c>
      <c r="D169">
        <v>346604.6</v>
      </c>
      <c r="E169">
        <v>453648.3</v>
      </c>
      <c r="F169">
        <v>392091.64</v>
      </c>
      <c r="G169">
        <v>391080.37</v>
      </c>
      <c r="H169">
        <v>473135.59</v>
      </c>
      <c r="I169">
        <v>458807.75</v>
      </c>
      <c r="J169">
        <v>476799.55</v>
      </c>
      <c r="K169">
        <v>3368814.33</v>
      </c>
    </row>
    <row r="170" spans="1:11" x14ac:dyDescent="0.35">
      <c r="A170" t="s">
        <v>326</v>
      </c>
      <c r="B170" t="s">
        <v>327</v>
      </c>
      <c r="C170">
        <v>530027.96999999986</v>
      </c>
      <c r="D170">
        <v>497172.71</v>
      </c>
      <c r="E170">
        <v>529097.47</v>
      </c>
      <c r="F170">
        <v>540959.29</v>
      </c>
      <c r="G170">
        <v>488686.45</v>
      </c>
      <c r="H170">
        <v>572946.72999999986</v>
      </c>
      <c r="I170">
        <v>553098.2300000001</v>
      </c>
      <c r="J170">
        <v>490411.58</v>
      </c>
      <c r="K170">
        <v>4202400.43</v>
      </c>
    </row>
    <row r="171" spans="1:11" x14ac:dyDescent="0.35">
      <c r="A171" t="s">
        <v>330</v>
      </c>
      <c r="B171" t="s">
        <v>331</v>
      </c>
      <c r="C171">
        <v>2960.2999999999988</v>
      </c>
      <c r="D171">
        <v>25981.119999999999</v>
      </c>
      <c r="E171">
        <v>36882.910000000003</v>
      </c>
      <c r="F171">
        <v>47210.289999999994</v>
      </c>
      <c r="G171">
        <v>44023.600000000013</v>
      </c>
      <c r="H171">
        <v>35404.65</v>
      </c>
      <c r="I171">
        <v>46657.52</v>
      </c>
      <c r="J171">
        <v>46266.63</v>
      </c>
      <c r="K171">
        <v>285387.02</v>
      </c>
    </row>
    <row r="172" spans="1:11" x14ac:dyDescent="0.35">
      <c r="A172" t="s">
        <v>332</v>
      </c>
      <c r="B172" t="s">
        <v>333</v>
      </c>
      <c r="C172">
        <v>923612.39000000013</v>
      </c>
      <c r="D172">
        <v>820422.19000000029</v>
      </c>
      <c r="E172">
        <v>904856.37000000023</v>
      </c>
      <c r="F172">
        <v>874320.80999999982</v>
      </c>
      <c r="G172">
        <v>786013.75</v>
      </c>
      <c r="H172">
        <v>880470.73</v>
      </c>
      <c r="I172">
        <v>784683.33000000007</v>
      </c>
      <c r="J172">
        <v>746024.72</v>
      </c>
      <c r="K172">
        <v>6720404.2899999991</v>
      </c>
    </row>
    <row r="173" spans="1:11" x14ac:dyDescent="0.35">
      <c r="A173" t="s">
        <v>334</v>
      </c>
      <c r="B173" t="s">
        <v>335</v>
      </c>
      <c r="C173">
        <v>177983.41</v>
      </c>
      <c r="D173">
        <v>145119.04999999999</v>
      </c>
      <c r="E173">
        <v>174463.02</v>
      </c>
      <c r="F173">
        <v>192924.58</v>
      </c>
      <c r="G173">
        <v>175680.35</v>
      </c>
      <c r="H173">
        <v>149740.84</v>
      </c>
      <c r="I173">
        <v>155738.85999999999</v>
      </c>
      <c r="J173">
        <v>141161.29999999999</v>
      </c>
      <c r="K173">
        <v>1312811.4099999999</v>
      </c>
    </row>
    <row r="174" spans="1:11" x14ac:dyDescent="0.35">
      <c r="A174" t="s">
        <v>336</v>
      </c>
      <c r="B174" t="s">
        <v>380</v>
      </c>
      <c r="C174">
        <v>1290717.05</v>
      </c>
      <c r="D174">
        <v>1103899.96</v>
      </c>
      <c r="E174">
        <v>1288255.79</v>
      </c>
      <c r="F174">
        <v>1180773.79</v>
      </c>
      <c r="G174">
        <v>1128809.17</v>
      </c>
      <c r="H174">
        <v>1161646.57</v>
      </c>
      <c r="I174">
        <v>1175323.58</v>
      </c>
      <c r="J174">
        <v>1124016.07</v>
      </c>
      <c r="K174">
        <v>9453441.9800000004</v>
      </c>
    </row>
    <row r="175" spans="1:11" x14ac:dyDescent="0.35">
      <c r="A175" t="s">
        <v>338</v>
      </c>
      <c r="B175" t="s">
        <v>339</v>
      </c>
      <c r="C175">
        <v>231214.03999999989</v>
      </c>
      <c r="D175">
        <v>435208.75</v>
      </c>
      <c r="E175">
        <v>539725.49000000011</v>
      </c>
      <c r="F175">
        <v>525227.6100000001</v>
      </c>
      <c r="G175">
        <v>588072.1399999999</v>
      </c>
      <c r="H175">
        <v>559920.49</v>
      </c>
      <c r="I175">
        <v>625676.86000000022</v>
      </c>
      <c r="J175">
        <v>608202.56000000006</v>
      </c>
      <c r="K175">
        <v>4113247.94</v>
      </c>
    </row>
    <row r="176" spans="1:11" x14ac:dyDescent="0.35">
      <c r="A176" t="s">
        <v>340</v>
      </c>
      <c r="B176" t="s">
        <v>341</v>
      </c>
      <c r="C176">
        <v>1137.9100000000001</v>
      </c>
      <c r="D176">
        <v>22733.46</v>
      </c>
      <c r="E176">
        <v>41311.899999999987</v>
      </c>
      <c r="F176">
        <v>66224.709999999992</v>
      </c>
      <c r="G176">
        <v>57411.62000000001</v>
      </c>
      <c r="H176">
        <v>63983.660000000011</v>
      </c>
      <c r="I176">
        <v>97607.19</v>
      </c>
      <c r="J176">
        <v>76348.55</v>
      </c>
      <c r="K176">
        <v>426759</v>
      </c>
    </row>
    <row r="177" spans="1:11" x14ac:dyDescent="0.35">
      <c r="A177" t="s">
        <v>342</v>
      </c>
      <c r="B177" t="s">
        <v>343</v>
      </c>
      <c r="C177">
        <v>921559.09</v>
      </c>
      <c r="D177">
        <v>836537.17000000016</v>
      </c>
      <c r="E177">
        <v>937162.16999999981</v>
      </c>
      <c r="F177">
        <v>904267.83</v>
      </c>
      <c r="G177">
        <v>938182.91999999993</v>
      </c>
      <c r="H177">
        <v>857219.7100000002</v>
      </c>
      <c r="I177">
        <v>850396.98000000021</v>
      </c>
      <c r="J177">
        <v>856557.90999999968</v>
      </c>
      <c r="K177">
        <v>7101883.7800000003</v>
      </c>
    </row>
    <row r="178" spans="1:11" x14ac:dyDescent="0.35">
      <c r="A178" t="s">
        <v>344</v>
      </c>
      <c r="B178" t="s">
        <v>379</v>
      </c>
      <c r="C178">
        <v>809867.17999999982</v>
      </c>
      <c r="D178">
        <v>739233.73999999941</v>
      </c>
      <c r="E178">
        <v>888338.20999999915</v>
      </c>
      <c r="F178">
        <v>779359.04999999946</v>
      </c>
      <c r="G178">
        <v>815584.44999999972</v>
      </c>
      <c r="H178">
        <v>792873.27999999968</v>
      </c>
      <c r="I178">
        <v>832841.6199999993</v>
      </c>
      <c r="J178">
        <v>747509.39999999967</v>
      </c>
      <c r="K178">
        <v>6405606.929999996</v>
      </c>
    </row>
    <row r="179" spans="1:11" x14ac:dyDescent="0.35">
      <c r="A179" t="s">
        <v>346</v>
      </c>
      <c r="B179" t="s">
        <v>378</v>
      </c>
      <c r="C179">
        <v>820818.17999999982</v>
      </c>
      <c r="D179">
        <v>715917.01</v>
      </c>
      <c r="E179">
        <v>850196.64</v>
      </c>
      <c r="F179">
        <v>842657.24</v>
      </c>
      <c r="G179">
        <v>788015.80999999994</v>
      </c>
      <c r="H179">
        <v>925655.04999999981</v>
      </c>
      <c r="I179">
        <v>812412.33000000031</v>
      </c>
      <c r="J179">
        <v>805802.78</v>
      </c>
      <c r="K179">
        <v>6561475.0399999991</v>
      </c>
    </row>
    <row r="180" spans="1:11" x14ac:dyDescent="0.35">
      <c r="A180" t="s">
        <v>348</v>
      </c>
      <c r="B180" t="s">
        <v>377</v>
      </c>
      <c r="C180">
        <v>551969.19000000006</v>
      </c>
      <c r="D180">
        <v>490903.89</v>
      </c>
      <c r="E180">
        <v>577521.42999999993</v>
      </c>
      <c r="F180">
        <v>546616.02000000014</v>
      </c>
      <c r="G180">
        <v>515505.13000000012</v>
      </c>
      <c r="H180">
        <v>532609.91999999993</v>
      </c>
      <c r="I180">
        <v>505138.52</v>
      </c>
      <c r="J180">
        <v>491840.57000000012</v>
      </c>
      <c r="K180">
        <v>4212104.67</v>
      </c>
    </row>
    <row r="181" spans="1:11" x14ac:dyDescent="0.35">
      <c r="A181" t="s">
        <v>350</v>
      </c>
      <c r="B181" t="s">
        <v>351</v>
      </c>
      <c r="C181">
        <v>515345.28</v>
      </c>
      <c r="D181">
        <v>474750.89999999991</v>
      </c>
      <c r="E181">
        <v>555176.5</v>
      </c>
      <c r="F181">
        <v>531341.54</v>
      </c>
      <c r="G181">
        <v>457611.79</v>
      </c>
      <c r="H181">
        <v>584830.69999999995</v>
      </c>
      <c r="I181">
        <v>464064.66999999993</v>
      </c>
      <c r="J181">
        <v>479362.17000000022</v>
      </c>
      <c r="K181">
        <v>4062483.55</v>
      </c>
    </row>
    <row r="182" spans="1:11" x14ac:dyDescent="0.35">
      <c r="A182" t="s">
        <v>376</v>
      </c>
      <c r="B182" t="s">
        <v>375</v>
      </c>
      <c r="D182">
        <v>77.36</v>
      </c>
      <c r="K182">
        <v>77.36</v>
      </c>
    </row>
    <row r="183" spans="1:11" x14ac:dyDescent="0.35">
      <c r="A183" t="s">
        <v>352</v>
      </c>
      <c r="B183" t="s">
        <v>353</v>
      </c>
      <c r="C183">
        <v>372025.52</v>
      </c>
      <c r="D183">
        <v>397591.70999999979</v>
      </c>
      <c r="E183">
        <v>465666.99999999988</v>
      </c>
      <c r="F183">
        <v>401599.35</v>
      </c>
      <c r="G183">
        <v>445142.67</v>
      </c>
      <c r="H183">
        <v>456743.12</v>
      </c>
      <c r="I183">
        <v>466466.96</v>
      </c>
      <c r="J183">
        <v>427018.64</v>
      </c>
      <c r="K183">
        <v>3432254.9699999997</v>
      </c>
    </row>
    <row r="184" spans="1:11" x14ac:dyDescent="0.35">
      <c r="A184" t="s">
        <v>354</v>
      </c>
      <c r="B184" t="s">
        <v>374</v>
      </c>
      <c r="C184">
        <v>401466.05</v>
      </c>
      <c r="D184">
        <v>358965.06000000011</v>
      </c>
      <c r="E184">
        <v>411782.51000000013</v>
      </c>
      <c r="F184">
        <v>356235.33</v>
      </c>
      <c r="G184">
        <v>371042.47</v>
      </c>
      <c r="H184">
        <v>376753.38</v>
      </c>
      <c r="I184">
        <v>356418.09</v>
      </c>
      <c r="J184">
        <v>336388.59000000008</v>
      </c>
      <c r="K184">
        <v>2969051.4800000004</v>
      </c>
    </row>
    <row r="185" spans="1:11" x14ac:dyDescent="0.35">
      <c r="A185" t="s">
        <v>356</v>
      </c>
      <c r="B185" t="s">
        <v>386</v>
      </c>
      <c r="C185">
        <v>663180.05999999994</v>
      </c>
      <c r="D185">
        <v>632198.52000000014</v>
      </c>
      <c r="E185">
        <v>655004.81000000006</v>
      </c>
      <c r="F185">
        <v>562743.9099999998</v>
      </c>
      <c r="G185">
        <v>610802.85</v>
      </c>
      <c r="H185">
        <v>542528.93000000005</v>
      </c>
      <c r="I185">
        <v>554065.77</v>
      </c>
      <c r="J185">
        <v>593635.33000000007</v>
      </c>
      <c r="K185">
        <v>4814160.18</v>
      </c>
    </row>
    <row r="186" spans="1:11" x14ac:dyDescent="0.35">
      <c r="A186" t="s">
        <v>358</v>
      </c>
      <c r="B186" t="s">
        <v>359</v>
      </c>
      <c r="C186">
        <v>1969827.5899999989</v>
      </c>
      <c r="D186">
        <v>1964872.689999999</v>
      </c>
      <c r="E186">
        <v>1970606.6199999989</v>
      </c>
      <c r="F186">
        <v>1966138.3099999989</v>
      </c>
      <c r="G186">
        <v>1792888.179999999</v>
      </c>
      <c r="H186">
        <v>1870765.9799999991</v>
      </c>
      <c r="I186">
        <v>1975645.9899999991</v>
      </c>
      <c r="J186">
        <v>1774995.93</v>
      </c>
      <c r="K186">
        <v>15285741.289999994</v>
      </c>
    </row>
    <row r="187" spans="1:11" x14ac:dyDescent="0.35">
      <c r="A187" t="s">
        <v>360</v>
      </c>
      <c r="B187" t="s">
        <v>392</v>
      </c>
      <c r="C187">
        <v>679366.4800000001</v>
      </c>
      <c r="D187">
        <v>643884.85000000009</v>
      </c>
      <c r="E187">
        <v>742210.44</v>
      </c>
      <c r="F187">
        <v>674127.66</v>
      </c>
      <c r="G187">
        <v>665688.53</v>
      </c>
      <c r="H187">
        <v>703646.15999999968</v>
      </c>
      <c r="I187">
        <v>651857.97999999975</v>
      </c>
      <c r="J187">
        <v>584529.58000000019</v>
      </c>
      <c r="K187">
        <v>5345311.68</v>
      </c>
    </row>
    <row r="188" spans="1:11" x14ac:dyDescent="0.35">
      <c r="A188" t="s">
        <v>362</v>
      </c>
      <c r="B188" t="s">
        <v>391</v>
      </c>
      <c r="C188">
        <v>1265554.3400000001</v>
      </c>
      <c r="D188">
        <v>1179512.8400000001</v>
      </c>
      <c r="E188">
        <v>1365088.94</v>
      </c>
      <c r="F188">
        <v>1365142.77</v>
      </c>
      <c r="G188">
        <v>1258158.01</v>
      </c>
      <c r="H188">
        <v>1374953.09</v>
      </c>
      <c r="I188">
        <v>1176697.03</v>
      </c>
      <c r="J188">
        <v>1337977.4700000009</v>
      </c>
      <c r="K188">
        <v>10323084.49</v>
      </c>
    </row>
    <row r="189" spans="1:11" x14ac:dyDescent="0.35">
      <c r="A189" t="s">
        <v>364</v>
      </c>
      <c r="B189" t="s">
        <v>390</v>
      </c>
      <c r="C189">
        <v>883509.25999999978</v>
      </c>
      <c r="D189">
        <v>722774.41</v>
      </c>
      <c r="E189">
        <v>859019</v>
      </c>
      <c r="F189">
        <v>781211.38</v>
      </c>
      <c r="G189">
        <v>760786.42000000016</v>
      </c>
      <c r="H189">
        <v>785075.31</v>
      </c>
      <c r="I189">
        <v>773606.37000000011</v>
      </c>
      <c r="J189">
        <v>695937.03000000014</v>
      </c>
      <c r="K189">
        <v>6261919.1799999997</v>
      </c>
    </row>
    <row r="190" spans="1:11" x14ac:dyDescent="0.35">
      <c r="A190" t="s">
        <v>409</v>
      </c>
      <c r="C190">
        <v>151666705.81000006</v>
      </c>
      <c r="D190">
        <v>136605738.78999993</v>
      </c>
      <c r="E190">
        <v>158822003.77000007</v>
      </c>
      <c r="F190">
        <v>147543613.76999989</v>
      </c>
      <c r="G190">
        <v>143514284.93000001</v>
      </c>
      <c r="H190">
        <v>146009847.91999999</v>
      </c>
      <c r="I190">
        <v>142717408.89000005</v>
      </c>
      <c r="J190">
        <v>141147331.74000001</v>
      </c>
      <c r="K190">
        <v>1168026935.6200001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1"/>
  <sheetViews>
    <sheetView tabSelected="1" zoomScale="90" zoomScaleNormal="90" workbookViewId="0">
      <pane ySplit="1" topLeftCell="A2" activePane="bottomLeft" state="frozen"/>
      <selection pane="bottomLeft" activeCell="F3" sqref="F3"/>
    </sheetView>
  </sheetViews>
  <sheetFormatPr defaultColWidth="8.6328125" defaultRowHeight="14.5" x14ac:dyDescent="0.35"/>
  <cols>
    <col min="1" max="1" width="9.81640625" style="4" bestFit="1" customWidth="1"/>
    <col min="2" max="2" width="40.90625" style="4" bestFit="1" customWidth="1"/>
    <col min="3" max="3" width="23.7265625" style="4" bestFit="1" customWidth="1"/>
    <col min="4" max="4" width="25.54296875" style="4" customWidth="1"/>
    <col min="5" max="5" width="14.7265625" style="4" bestFit="1" customWidth="1"/>
    <col min="6" max="6" width="21.6328125" style="4" customWidth="1"/>
    <col min="7" max="7" width="21.54296875" style="4" customWidth="1"/>
    <col min="8" max="16384" width="8.6328125" style="4"/>
  </cols>
  <sheetData>
    <row r="1" spans="1:7" s="7" customFormat="1" ht="43.5" x14ac:dyDescent="0.35">
      <c r="A1" s="6" t="s">
        <v>0</v>
      </c>
      <c r="B1" s="6" t="s">
        <v>411</v>
      </c>
      <c r="C1" s="6" t="s">
        <v>414</v>
      </c>
      <c r="D1" s="6" t="s">
        <v>415</v>
      </c>
      <c r="E1" s="6" t="s">
        <v>416</v>
      </c>
      <c r="F1" s="6" t="s">
        <v>412</v>
      </c>
      <c r="G1" s="6" t="s">
        <v>413</v>
      </c>
    </row>
    <row r="2" spans="1:7" x14ac:dyDescent="0.35">
      <c r="A2" s="2" t="s">
        <v>1</v>
      </c>
      <c r="B2" s="2" t="s">
        <v>2</v>
      </c>
      <c r="C2" s="3">
        <v>4542237</v>
      </c>
      <c r="D2" s="3">
        <v>5235510.1591750383</v>
      </c>
      <c r="E2" s="3">
        <v>5430627.1319999984</v>
      </c>
      <c r="F2" s="5">
        <f t="shared" ref="F2:F33" si="0">C2-E2</f>
        <v>-888390.13199999835</v>
      </c>
      <c r="G2" s="5">
        <f t="shared" ref="G2:G33" si="1">D2-E2</f>
        <v>-195116.97282496002</v>
      </c>
    </row>
    <row r="3" spans="1:7" x14ac:dyDescent="0.35">
      <c r="A3" s="2" t="s">
        <v>3</v>
      </c>
      <c r="B3" s="2" t="s">
        <v>4</v>
      </c>
      <c r="C3" s="3">
        <v>7846362</v>
      </c>
      <c r="D3" s="3">
        <v>7189697.1377145052</v>
      </c>
      <c r="E3" s="3">
        <v>6723106.7189999977</v>
      </c>
      <c r="F3" s="5">
        <f t="shared" si="0"/>
        <v>1123255.2810000023</v>
      </c>
      <c r="G3" s="5">
        <f t="shared" si="1"/>
        <v>466590.41871450748</v>
      </c>
    </row>
    <row r="4" spans="1:7" x14ac:dyDescent="0.35">
      <c r="A4" s="2" t="s">
        <v>5</v>
      </c>
      <c r="B4" s="2" t="s">
        <v>6</v>
      </c>
      <c r="C4" s="3">
        <v>3932329</v>
      </c>
      <c r="D4" s="3">
        <v>4032590.5031141043</v>
      </c>
      <c r="E4" s="3">
        <v>3922241.9739999999</v>
      </c>
      <c r="F4" s="5">
        <f t="shared" si="0"/>
        <v>10087.026000000071</v>
      </c>
      <c r="G4" s="5">
        <f t="shared" si="1"/>
        <v>110348.52911410434</v>
      </c>
    </row>
    <row r="5" spans="1:7" x14ac:dyDescent="0.35">
      <c r="A5" s="2" t="s">
        <v>7</v>
      </c>
      <c r="B5" s="2" t="s">
        <v>8</v>
      </c>
      <c r="C5" s="3">
        <v>5686445</v>
      </c>
      <c r="D5" s="3">
        <v>6181292.4763684273</v>
      </c>
      <c r="E5" s="3">
        <v>6102581.9610000001</v>
      </c>
      <c r="F5" s="5">
        <f t="shared" si="0"/>
        <v>-416136.96100000013</v>
      </c>
      <c r="G5" s="5">
        <f t="shared" si="1"/>
        <v>78710.51536842715</v>
      </c>
    </row>
    <row r="6" spans="1:7" x14ac:dyDescent="0.35">
      <c r="A6" s="2" t="s">
        <v>9</v>
      </c>
      <c r="B6" s="2" t="s">
        <v>10</v>
      </c>
      <c r="C6" s="3">
        <v>4682045</v>
      </c>
      <c r="D6" s="3">
        <v>4118954.5776261091</v>
      </c>
      <c r="E6" s="3">
        <v>4062763.5859999997</v>
      </c>
      <c r="F6" s="5">
        <f t="shared" si="0"/>
        <v>619281.41400000034</v>
      </c>
      <c r="G6" s="5">
        <f t="shared" si="1"/>
        <v>56190.991626109462</v>
      </c>
    </row>
    <row r="7" spans="1:7" x14ac:dyDescent="0.35">
      <c r="A7" s="2" t="s">
        <v>11</v>
      </c>
      <c r="B7" s="2" t="s">
        <v>12</v>
      </c>
      <c r="C7" s="3">
        <v>6374324</v>
      </c>
      <c r="D7" s="3">
        <v>5666021.8549429178</v>
      </c>
      <c r="E7" s="3">
        <v>5489842.3580000009</v>
      </c>
      <c r="F7" s="5">
        <f t="shared" si="0"/>
        <v>884481.64199999906</v>
      </c>
      <c r="G7" s="5">
        <f t="shared" si="1"/>
        <v>176179.49694291689</v>
      </c>
    </row>
    <row r="8" spans="1:7" x14ac:dyDescent="0.35">
      <c r="A8" s="2" t="s">
        <v>13</v>
      </c>
      <c r="B8" s="2" t="s">
        <v>14</v>
      </c>
      <c r="C8" s="3">
        <v>7597983</v>
      </c>
      <c r="D8" s="3">
        <v>7328292.7865029573</v>
      </c>
      <c r="E8" s="3">
        <v>7026742.8979999991</v>
      </c>
      <c r="F8" s="5">
        <f t="shared" si="0"/>
        <v>571240.10200000089</v>
      </c>
      <c r="G8" s="5">
        <f t="shared" si="1"/>
        <v>301549.88850295823</v>
      </c>
    </row>
    <row r="9" spans="1:7" x14ac:dyDescent="0.35">
      <c r="A9" s="2" t="s">
        <v>15</v>
      </c>
      <c r="B9" s="2" t="s">
        <v>16</v>
      </c>
      <c r="C9" s="3">
        <v>5390710</v>
      </c>
      <c r="D9" s="3">
        <v>5044088.6234576702</v>
      </c>
      <c r="E9" s="3">
        <v>5059697.4050000003</v>
      </c>
      <c r="F9" s="5">
        <f t="shared" si="0"/>
        <v>331012.59499999974</v>
      </c>
      <c r="G9" s="5">
        <f t="shared" si="1"/>
        <v>-15608.781542330049</v>
      </c>
    </row>
    <row r="10" spans="1:7" x14ac:dyDescent="0.35">
      <c r="A10" s="2" t="s">
        <v>17</v>
      </c>
      <c r="B10" s="2" t="s">
        <v>18</v>
      </c>
      <c r="C10" s="3">
        <v>5414598</v>
      </c>
      <c r="D10" s="3">
        <v>5130247.1936736107</v>
      </c>
      <c r="E10" s="3">
        <v>5068014.1259999983</v>
      </c>
      <c r="F10" s="5">
        <f t="shared" si="0"/>
        <v>346583.8740000017</v>
      </c>
      <c r="G10" s="5">
        <f t="shared" si="1"/>
        <v>62233.067673612386</v>
      </c>
    </row>
    <row r="11" spans="1:7" x14ac:dyDescent="0.35">
      <c r="A11" s="2" t="s">
        <v>19</v>
      </c>
      <c r="B11" s="2" t="s">
        <v>20</v>
      </c>
      <c r="C11" s="3">
        <v>4609113</v>
      </c>
      <c r="D11" s="3">
        <v>4354664.8420764208</v>
      </c>
      <c r="E11" s="3">
        <v>4431532.4690000014</v>
      </c>
      <c r="F11" s="5">
        <f t="shared" si="0"/>
        <v>177580.53099999856</v>
      </c>
      <c r="G11" s="5">
        <f t="shared" si="1"/>
        <v>-76867.626923580654</v>
      </c>
    </row>
    <row r="12" spans="1:7" x14ac:dyDescent="0.35">
      <c r="A12" s="2" t="s">
        <v>21</v>
      </c>
      <c r="B12" s="2" t="s">
        <v>22</v>
      </c>
      <c r="C12" s="3">
        <v>5170707</v>
      </c>
      <c r="D12" s="3">
        <v>5005484.162669301</v>
      </c>
      <c r="E12" s="3">
        <v>5049316.9789999994</v>
      </c>
      <c r="F12" s="5">
        <f t="shared" si="0"/>
        <v>121390.02100000065</v>
      </c>
      <c r="G12" s="5">
        <f t="shared" si="1"/>
        <v>-43832.816330698319</v>
      </c>
    </row>
    <row r="13" spans="1:7" x14ac:dyDescent="0.35">
      <c r="A13" s="2" t="s">
        <v>23</v>
      </c>
      <c r="B13" s="2" t="s">
        <v>24</v>
      </c>
      <c r="C13" s="3">
        <v>6967375</v>
      </c>
      <c r="D13" s="3">
        <v>6987821.9798660278</v>
      </c>
      <c r="E13" s="3">
        <v>6389180.6509999996</v>
      </c>
      <c r="F13" s="5">
        <f t="shared" si="0"/>
        <v>578194.34900000039</v>
      </c>
      <c r="G13" s="5">
        <f t="shared" si="1"/>
        <v>598641.32886602823</v>
      </c>
    </row>
    <row r="14" spans="1:7" x14ac:dyDescent="0.35">
      <c r="A14" s="2" t="s">
        <v>25</v>
      </c>
      <c r="B14" s="2" t="s">
        <v>26</v>
      </c>
      <c r="C14" s="3">
        <v>6094608</v>
      </c>
      <c r="D14" s="3">
        <v>5405884.5961850882</v>
      </c>
      <c r="E14" s="3">
        <v>5329893.8909999998</v>
      </c>
      <c r="F14" s="5">
        <f t="shared" si="0"/>
        <v>764714.10900000017</v>
      </c>
      <c r="G14" s="5">
        <f t="shared" si="1"/>
        <v>75990.705185088329</v>
      </c>
    </row>
    <row r="15" spans="1:7" x14ac:dyDescent="0.35">
      <c r="A15" s="2" t="s">
        <v>27</v>
      </c>
      <c r="B15" s="2" t="s">
        <v>28</v>
      </c>
      <c r="C15" s="3">
        <v>8144516</v>
      </c>
      <c r="D15" s="3">
        <v>8606806.3182820082</v>
      </c>
      <c r="E15" s="3">
        <v>8728928.1379999965</v>
      </c>
      <c r="F15" s="5">
        <f t="shared" si="0"/>
        <v>-584412.13799999654</v>
      </c>
      <c r="G15" s="5">
        <f t="shared" si="1"/>
        <v>-122121.81971798837</v>
      </c>
    </row>
    <row r="16" spans="1:7" x14ac:dyDescent="0.35">
      <c r="A16" s="2" t="s">
        <v>29</v>
      </c>
      <c r="B16" s="2" t="s">
        <v>30</v>
      </c>
      <c r="C16" s="3">
        <v>6223497</v>
      </c>
      <c r="D16" s="3">
        <v>6814755.2865909338</v>
      </c>
      <c r="E16" s="3">
        <v>6336663.7529999996</v>
      </c>
      <c r="F16" s="5">
        <f t="shared" si="0"/>
        <v>-113166.75299999956</v>
      </c>
      <c r="G16" s="5">
        <f t="shared" si="1"/>
        <v>478091.53359093424</v>
      </c>
    </row>
    <row r="17" spans="1:7" x14ac:dyDescent="0.35">
      <c r="A17" s="2" t="s">
        <v>31</v>
      </c>
      <c r="B17" s="2" t="s">
        <v>32</v>
      </c>
      <c r="C17" s="3">
        <v>5500177</v>
      </c>
      <c r="D17" s="3">
        <v>5712571.1529575586</v>
      </c>
      <c r="E17" s="3">
        <v>5385824.737999999</v>
      </c>
      <c r="F17" s="5">
        <f t="shared" si="0"/>
        <v>114352.26200000104</v>
      </c>
      <c r="G17" s="5">
        <f t="shared" si="1"/>
        <v>326746.41495755967</v>
      </c>
    </row>
    <row r="18" spans="1:7" x14ac:dyDescent="0.35">
      <c r="A18" s="2" t="s">
        <v>33</v>
      </c>
      <c r="B18" s="2" t="s">
        <v>34</v>
      </c>
      <c r="C18" s="3">
        <v>6208880</v>
      </c>
      <c r="D18" s="3">
        <v>6960335.8564072847</v>
      </c>
      <c r="E18" s="3">
        <v>6694543.8489999995</v>
      </c>
      <c r="F18" s="5">
        <f t="shared" si="0"/>
        <v>-485663.84899999946</v>
      </c>
      <c r="G18" s="5">
        <f t="shared" si="1"/>
        <v>265792.00740728527</v>
      </c>
    </row>
    <row r="19" spans="1:7" x14ac:dyDescent="0.35">
      <c r="A19" s="2" t="s">
        <v>35</v>
      </c>
      <c r="B19" s="2" t="s">
        <v>36</v>
      </c>
      <c r="C19" s="3">
        <v>4558479</v>
      </c>
      <c r="D19" s="3">
        <v>4604786.122254014</v>
      </c>
      <c r="E19" s="3">
        <v>4469591.0629999992</v>
      </c>
      <c r="F19" s="5">
        <f t="shared" si="0"/>
        <v>88887.937000000849</v>
      </c>
      <c r="G19" s="5">
        <f t="shared" si="1"/>
        <v>135195.05925401486</v>
      </c>
    </row>
    <row r="20" spans="1:7" x14ac:dyDescent="0.35">
      <c r="A20" s="2" t="s">
        <v>37</v>
      </c>
      <c r="B20" s="2" t="s">
        <v>38</v>
      </c>
      <c r="C20" s="3">
        <v>5466944</v>
      </c>
      <c r="D20" s="3">
        <v>6424286.2310837507</v>
      </c>
      <c r="E20" s="3">
        <v>6538409.4159999974</v>
      </c>
      <c r="F20" s="5">
        <f t="shared" si="0"/>
        <v>-1071465.4159999974</v>
      </c>
      <c r="G20" s="5">
        <f t="shared" si="1"/>
        <v>-114123.18491624668</v>
      </c>
    </row>
    <row r="21" spans="1:7" x14ac:dyDescent="0.35">
      <c r="A21" s="2" t="s">
        <v>39</v>
      </c>
      <c r="B21" s="2" t="s">
        <v>40</v>
      </c>
      <c r="C21" s="3">
        <v>4899835</v>
      </c>
      <c r="D21" s="3">
        <v>5247210.1035206318</v>
      </c>
      <c r="E21" s="3">
        <v>5418179.2140000006</v>
      </c>
      <c r="F21" s="5">
        <f t="shared" si="0"/>
        <v>-518344.21400000062</v>
      </c>
      <c r="G21" s="5">
        <f t="shared" si="1"/>
        <v>-170969.11047936883</v>
      </c>
    </row>
    <row r="22" spans="1:7" x14ac:dyDescent="0.35">
      <c r="A22" s="2" t="s">
        <v>41</v>
      </c>
      <c r="B22" s="2" t="s">
        <v>42</v>
      </c>
      <c r="C22" s="3">
        <v>4519375</v>
      </c>
      <c r="D22" s="3">
        <v>5112386.6669858694</v>
      </c>
      <c r="E22" s="3">
        <v>5018347.4600000009</v>
      </c>
      <c r="F22" s="5">
        <f t="shared" si="0"/>
        <v>-498972.46000000089</v>
      </c>
      <c r="G22" s="5">
        <f t="shared" si="1"/>
        <v>94039.206985868514</v>
      </c>
    </row>
    <row r="23" spans="1:7" x14ac:dyDescent="0.35">
      <c r="A23" s="2" t="s">
        <v>43</v>
      </c>
      <c r="B23" s="2" t="s">
        <v>44</v>
      </c>
      <c r="C23" s="3">
        <v>9212230</v>
      </c>
      <c r="D23" s="3">
        <v>8784109.2902318239</v>
      </c>
      <c r="E23" s="3">
        <v>8083927.9359999979</v>
      </c>
      <c r="F23" s="5">
        <f t="shared" si="0"/>
        <v>1128302.0640000021</v>
      </c>
      <c r="G23" s="5">
        <f t="shared" si="1"/>
        <v>700181.35423182603</v>
      </c>
    </row>
    <row r="24" spans="1:7" x14ac:dyDescent="0.35">
      <c r="A24" s="2" t="s">
        <v>47</v>
      </c>
      <c r="B24" s="2" t="s">
        <v>48</v>
      </c>
      <c r="C24" s="3">
        <v>6100210</v>
      </c>
      <c r="D24" s="3">
        <v>6204815.0472179651</v>
      </c>
      <c r="E24" s="3">
        <v>5855361.2180000003</v>
      </c>
      <c r="F24" s="5">
        <f t="shared" si="0"/>
        <v>244848.78199999966</v>
      </c>
      <c r="G24" s="5">
        <f t="shared" si="1"/>
        <v>349453.82921796478</v>
      </c>
    </row>
    <row r="25" spans="1:7" x14ac:dyDescent="0.35">
      <c r="A25" s="2" t="s">
        <v>49</v>
      </c>
      <c r="B25" s="2" t="s">
        <v>50</v>
      </c>
      <c r="C25" s="3">
        <v>2425357</v>
      </c>
      <c r="D25" s="3">
        <v>2409949.0550783873</v>
      </c>
      <c r="E25" s="3">
        <v>2585848.2510000002</v>
      </c>
      <c r="F25" s="5">
        <f t="shared" si="0"/>
        <v>-160491.25100000016</v>
      </c>
      <c r="G25" s="5">
        <f t="shared" si="1"/>
        <v>-175899.1959216129</v>
      </c>
    </row>
    <row r="26" spans="1:7" x14ac:dyDescent="0.35">
      <c r="A26" s="2" t="s">
        <v>51</v>
      </c>
      <c r="B26" s="2" t="s">
        <v>52</v>
      </c>
      <c r="C26" s="3">
        <v>3837795</v>
      </c>
      <c r="D26" s="3">
        <v>4209973.8581649065</v>
      </c>
      <c r="E26" s="3">
        <v>4505945.9829999991</v>
      </c>
      <c r="F26" s="5">
        <f t="shared" si="0"/>
        <v>-668150.98299999908</v>
      </c>
      <c r="G26" s="5">
        <f t="shared" si="1"/>
        <v>-295972.12483509257</v>
      </c>
    </row>
    <row r="27" spans="1:7" x14ac:dyDescent="0.35">
      <c r="A27" s="2" t="s">
        <v>53</v>
      </c>
      <c r="B27" s="2" t="s">
        <v>54</v>
      </c>
      <c r="C27" s="3">
        <v>4584383</v>
      </c>
      <c r="D27" s="3">
        <v>4929932.2692710161</v>
      </c>
      <c r="E27" s="3">
        <v>5626270.4890000001</v>
      </c>
      <c r="F27" s="5">
        <f t="shared" si="0"/>
        <v>-1041887.4890000001</v>
      </c>
      <c r="G27" s="5">
        <f t="shared" si="1"/>
        <v>-696338.21972898394</v>
      </c>
    </row>
    <row r="28" spans="1:7" x14ac:dyDescent="0.35">
      <c r="A28" s="2" t="s">
        <v>55</v>
      </c>
      <c r="B28" s="2" t="s">
        <v>56</v>
      </c>
      <c r="C28" s="3">
        <v>4335513</v>
      </c>
      <c r="D28" s="3">
        <v>4242377.539239645</v>
      </c>
      <c r="E28" s="3">
        <v>4390342.3410000009</v>
      </c>
      <c r="F28" s="5">
        <f t="shared" si="0"/>
        <v>-54829.341000000946</v>
      </c>
      <c r="G28" s="5">
        <f t="shared" si="1"/>
        <v>-147964.80176035594</v>
      </c>
    </row>
    <row r="29" spans="1:7" x14ac:dyDescent="0.35">
      <c r="A29" s="2" t="s">
        <v>57</v>
      </c>
      <c r="B29" s="2" t="s">
        <v>58</v>
      </c>
      <c r="C29" s="3">
        <v>7173608</v>
      </c>
      <c r="D29" s="3">
        <v>8123810.8451962471</v>
      </c>
      <c r="E29" s="3">
        <v>8485140.0059999954</v>
      </c>
      <c r="F29" s="5">
        <f t="shared" si="0"/>
        <v>-1311532.0059999954</v>
      </c>
      <c r="G29" s="5">
        <f t="shared" si="1"/>
        <v>-361329.16080374829</v>
      </c>
    </row>
    <row r="30" spans="1:7" x14ac:dyDescent="0.35">
      <c r="A30" s="2" t="s">
        <v>59</v>
      </c>
      <c r="B30" s="2" t="s">
        <v>60</v>
      </c>
      <c r="C30" s="3">
        <v>5474949</v>
      </c>
      <c r="D30" s="3">
        <v>5576288.4463410378</v>
      </c>
      <c r="E30" s="3">
        <v>5669381.6199999992</v>
      </c>
      <c r="F30" s="5">
        <f t="shared" si="0"/>
        <v>-194432.61999999918</v>
      </c>
      <c r="G30" s="5">
        <f t="shared" si="1"/>
        <v>-93093.17365896143</v>
      </c>
    </row>
    <row r="31" spans="1:7" x14ac:dyDescent="0.35">
      <c r="A31" s="2" t="s">
        <v>61</v>
      </c>
      <c r="B31" s="2" t="s">
        <v>62</v>
      </c>
      <c r="C31" s="3">
        <v>2715980</v>
      </c>
      <c r="D31" s="3">
        <v>2820127.7043735981</v>
      </c>
      <c r="E31" s="3">
        <v>2890128.3110000002</v>
      </c>
      <c r="F31" s="5">
        <f t="shared" si="0"/>
        <v>-174148.31100000022</v>
      </c>
      <c r="G31" s="5">
        <f t="shared" si="1"/>
        <v>-70000.606626402121</v>
      </c>
    </row>
    <row r="32" spans="1:7" x14ac:dyDescent="0.35">
      <c r="A32" s="2" t="s">
        <v>63</v>
      </c>
      <c r="B32" s="2" t="s">
        <v>64</v>
      </c>
      <c r="C32" s="3">
        <v>5318694</v>
      </c>
      <c r="D32" s="3">
        <v>5448461.6752496958</v>
      </c>
      <c r="E32" s="3">
        <v>5200005.6079999991</v>
      </c>
      <c r="F32" s="5">
        <f t="shared" si="0"/>
        <v>118688.39200000092</v>
      </c>
      <c r="G32" s="5">
        <f t="shared" si="1"/>
        <v>248456.0672496967</v>
      </c>
    </row>
    <row r="33" spans="1:7" x14ac:dyDescent="0.35">
      <c r="A33" s="2" t="s">
        <v>65</v>
      </c>
      <c r="B33" s="2" t="s">
        <v>66</v>
      </c>
      <c r="C33" s="3">
        <v>6346504</v>
      </c>
      <c r="D33" s="3">
        <v>6201303.3199368715</v>
      </c>
      <c r="E33" s="3">
        <v>6093692.4370000008</v>
      </c>
      <c r="F33" s="5">
        <f t="shared" si="0"/>
        <v>252811.56299999915</v>
      </c>
      <c r="G33" s="5">
        <f t="shared" si="1"/>
        <v>107610.88293687068</v>
      </c>
    </row>
    <row r="34" spans="1:7" x14ac:dyDescent="0.35">
      <c r="A34" s="2" t="s">
        <v>67</v>
      </c>
      <c r="B34" s="2" t="s">
        <v>68</v>
      </c>
      <c r="C34" s="3">
        <v>5836534</v>
      </c>
      <c r="D34" s="3">
        <v>6255475.4477767944</v>
      </c>
      <c r="E34" s="3">
        <v>5872226.5909999991</v>
      </c>
      <c r="F34" s="5">
        <f t="shared" ref="F34:F65" si="2">C34-E34</f>
        <v>-35692.590999999084</v>
      </c>
      <c r="G34" s="5">
        <f t="shared" ref="G34:G65" si="3">D34-E34</f>
        <v>383248.85677679535</v>
      </c>
    </row>
    <row r="35" spans="1:7" x14ac:dyDescent="0.35">
      <c r="A35" s="2" t="s">
        <v>69</v>
      </c>
      <c r="B35" s="2" t="s">
        <v>70</v>
      </c>
      <c r="C35" s="3">
        <v>6711177</v>
      </c>
      <c r="D35" s="3">
        <v>7013920.8434398174</v>
      </c>
      <c r="E35" s="3">
        <v>6816210.0999999996</v>
      </c>
      <c r="F35" s="5">
        <f t="shared" si="2"/>
        <v>-105033.09999999963</v>
      </c>
      <c r="G35" s="5">
        <f t="shared" si="3"/>
        <v>197710.7434398178</v>
      </c>
    </row>
    <row r="36" spans="1:7" x14ac:dyDescent="0.35">
      <c r="A36" s="2" t="s">
        <v>71</v>
      </c>
      <c r="B36" s="2" t="s">
        <v>72</v>
      </c>
      <c r="C36" s="3">
        <v>5298918</v>
      </c>
      <c r="D36" s="3">
        <v>6017359.9398331642</v>
      </c>
      <c r="E36" s="3">
        <v>6207293.7289999984</v>
      </c>
      <c r="F36" s="5">
        <f t="shared" si="2"/>
        <v>-908375.72899999842</v>
      </c>
      <c r="G36" s="5">
        <f t="shared" si="3"/>
        <v>-189933.78916683421</v>
      </c>
    </row>
    <row r="37" spans="1:7" x14ac:dyDescent="0.35">
      <c r="A37" s="2" t="s">
        <v>73</v>
      </c>
      <c r="B37" s="2" t="s">
        <v>74</v>
      </c>
      <c r="C37" s="3">
        <v>2816261</v>
      </c>
      <c r="D37" s="3">
        <v>2898254.4330406189</v>
      </c>
      <c r="E37" s="3">
        <v>2725846.0739999996</v>
      </c>
      <c r="F37" s="5">
        <f t="shared" si="2"/>
        <v>90414.926000000443</v>
      </c>
      <c r="G37" s="5">
        <f t="shared" si="3"/>
        <v>172408.35904061934</v>
      </c>
    </row>
    <row r="38" spans="1:7" x14ac:dyDescent="0.35">
      <c r="A38" s="2" t="s">
        <v>75</v>
      </c>
      <c r="B38" s="2" t="s">
        <v>76</v>
      </c>
      <c r="C38" s="3">
        <v>8990706</v>
      </c>
      <c r="D38" s="3">
        <v>8627304.2190634012</v>
      </c>
      <c r="E38" s="3">
        <v>8285709.9779999964</v>
      </c>
      <c r="F38" s="5">
        <f t="shared" si="2"/>
        <v>704996.02200000361</v>
      </c>
      <c r="G38" s="5">
        <f t="shared" si="3"/>
        <v>341594.24106340483</v>
      </c>
    </row>
    <row r="39" spans="1:7" x14ac:dyDescent="0.35">
      <c r="A39" s="2" t="s">
        <v>77</v>
      </c>
      <c r="B39" s="2" t="s">
        <v>78</v>
      </c>
      <c r="C39" s="3">
        <v>4831128</v>
      </c>
      <c r="D39" s="3">
        <v>4687328.8821614981</v>
      </c>
      <c r="E39" s="3">
        <v>4560993.5139999986</v>
      </c>
      <c r="F39" s="5">
        <f t="shared" si="2"/>
        <v>270134.48600000143</v>
      </c>
      <c r="G39" s="5">
        <f t="shared" si="3"/>
        <v>126335.3681614995</v>
      </c>
    </row>
    <row r="40" spans="1:7" x14ac:dyDescent="0.35">
      <c r="A40" s="2" t="s">
        <v>79</v>
      </c>
      <c r="B40" s="2" t="s">
        <v>80</v>
      </c>
      <c r="C40" s="3">
        <v>6443674</v>
      </c>
      <c r="D40" s="3">
        <v>5939094.3639265299</v>
      </c>
      <c r="E40" s="3">
        <v>5994419.7669999991</v>
      </c>
      <c r="F40" s="5">
        <f t="shared" si="2"/>
        <v>449254.23300000094</v>
      </c>
      <c r="G40" s="5">
        <f t="shared" si="3"/>
        <v>-55325.403073469177</v>
      </c>
    </row>
    <row r="41" spans="1:7" x14ac:dyDescent="0.35">
      <c r="A41" s="2" t="s">
        <v>81</v>
      </c>
      <c r="B41" s="2" t="s">
        <v>82</v>
      </c>
      <c r="C41" s="3">
        <v>4021091</v>
      </c>
      <c r="D41" s="3">
        <v>3939486.9800971746</v>
      </c>
      <c r="E41" s="3">
        <v>4010353.9909999995</v>
      </c>
      <c r="F41" s="5">
        <f t="shared" si="2"/>
        <v>10737.009000000544</v>
      </c>
      <c r="G41" s="5">
        <f t="shared" si="3"/>
        <v>-70867.010902824812</v>
      </c>
    </row>
    <row r="42" spans="1:7" x14ac:dyDescent="0.35">
      <c r="A42" s="2" t="s">
        <v>83</v>
      </c>
      <c r="B42" s="2" t="s">
        <v>84</v>
      </c>
      <c r="C42" s="3">
        <v>2811723</v>
      </c>
      <c r="D42" s="3">
        <v>3240675.9109715223</v>
      </c>
      <c r="E42" s="3">
        <v>3175282.0959999999</v>
      </c>
      <c r="F42" s="5">
        <f t="shared" si="2"/>
        <v>-363559.0959999999</v>
      </c>
      <c r="G42" s="5">
        <f t="shared" si="3"/>
        <v>65393.814971522428</v>
      </c>
    </row>
    <row r="43" spans="1:7" x14ac:dyDescent="0.35">
      <c r="A43" s="2" t="s">
        <v>85</v>
      </c>
      <c r="B43" s="2" t="s">
        <v>86</v>
      </c>
      <c r="C43" s="3">
        <v>1668422</v>
      </c>
      <c r="D43" s="3">
        <v>1848892.5027233362</v>
      </c>
      <c r="E43" s="3">
        <v>1487848.2079999999</v>
      </c>
      <c r="F43" s="5">
        <f t="shared" si="2"/>
        <v>180573.79200000013</v>
      </c>
      <c r="G43" s="5">
        <f t="shared" si="3"/>
        <v>361044.29472333635</v>
      </c>
    </row>
    <row r="44" spans="1:7" x14ac:dyDescent="0.35">
      <c r="A44" s="2" t="s">
        <v>87</v>
      </c>
      <c r="B44" s="2" t="s">
        <v>88</v>
      </c>
      <c r="C44" s="3">
        <v>5058948</v>
      </c>
      <c r="D44" s="3">
        <v>5352799.2311395407</v>
      </c>
      <c r="E44" s="3">
        <v>5163376.0779999997</v>
      </c>
      <c r="F44" s="5">
        <f t="shared" si="2"/>
        <v>-104428.07799999975</v>
      </c>
      <c r="G44" s="5">
        <f t="shared" si="3"/>
        <v>189423.15313954093</v>
      </c>
    </row>
    <row r="45" spans="1:7" x14ac:dyDescent="0.35">
      <c r="A45" s="2" t="s">
        <v>91</v>
      </c>
      <c r="B45" s="2" t="s">
        <v>92</v>
      </c>
      <c r="C45" s="3">
        <v>2368408</v>
      </c>
      <c r="D45" s="3">
        <v>2587830.7220295668</v>
      </c>
      <c r="E45" s="3">
        <v>2498627.0329999998</v>
      </c>
      <c r="F45" s="5">
        <f t="shared" si="2"/>
        <v>-130219.03299999982</v>
      </c>
      <c r="G45" s="5">
        <f t="shared" si="3"/>
        <v>89203.689029566944</v>
      </c>
    </row>
    <row r="46" spans="1:7" x14ac:dyDescent="0.35">
      <c r="A46" s="2" t="s">
        <v>93</v>
      </c>
      <c r="B46" s="2" t="s">
        <v>94</v>
      </c>
      <c r="C46" s="3">
        <v>2928000</v>
      </c>
      <c r="D46" s="3">
        <v>3878690.305932641</v>
      </c>
      <c r="E46" s="3">
        <v>3034093.9999999995</v>
      </c>
      <c r="F46" s="5">
        <f t="shared" si="2"/>
        <v>-106093.99999999953</v>
      </c>
      <c r="G46" s="5">
        <f t="shared" si="3"/>
        <v>844596.3059326415</v>
      </c>
    </row>
    <row r="47" spans="1:7" x14ac:dyDescent="0.35">
      <c r="A47" s="2" t="s">
        <v>95</v>
      </c>
      <c r="B47" s="2" t="s">
        <v>96</v>
      </c>
      <c r="C47" s="3">
        <v>4773878</v>
      </c>
      <c r="D47" s="3">
        <v>4321008.578972578</v>
      </c>
      <c r="E47" s="3">
        <v>4057371.2269999995</v>
      </c>
      <c r="F47" s="5">
        <f t="shared" si="2"/>
        <v>716506.77300000051</v>
      </c>
      <c r="G47" s="5">
        <f t="shared" si="3"/>
        <v>263637.35197257856</v>
      </c>
    </row>
    <row r="48" spans="1:7" x14ac:dyDescent="0.35">
      <c r="A48" s="2" t="s">
        <v>97</v>
      </c>
      <c r="B48" s="2" t="s">
        <v>98</v>
      </c>
      <c r="C48" s="3">
        <v>5809253</v>
      </c>
      <c r="D48" s="3">
        <v>6191044.5644030571</v>
      </c>
      <c r="E48" s="3">
        <v>5462677.0099999998</v>
      </c>
      <c r="F48" s="5">
        <f t="shared" si="2"/>
        <v>346575.99000000022</v>
      </c>
      <c r="G48" s="5">
        <f t="shared" si="3"/>
        <v>728367.55440305732</v>
      </c>
    </row>
    <row r="49" spans="1:7" x14ac:dyDescent="0.35">
      <c r="A49" s="2" t="s">
        <v>99</v>
      </c>
      <c r="B49" s="2" t="s">
        <v>100</v>
      </c>
      <c r="C49" s="3">
        <v>6513909</v>
      </c>
      <c r="D49" s="3">
        <v>5765829.5179979801</v>
      </c>
      <c r="E49" s="3">
        <v>5314265.67</v>
      </c>
      <c r="F49" s="5">
        <f t="shared" si="2"/>
        <v>1199643.33</v>
      </c>
      <c r="G49" s="5">
        <f t="shared" si="3"/>
        <v>451563.84799798019</v>
      </c>
    </row>
    <row r="50" spans="1:7" x14ac:dyDescent="0.35">
      <c r="A50" s="2" t="s">
        <v>101</v>
      </c>
      <c r="B50" s="2" t="s">
        <v>102</v>
      </c>
      <c r="C50" s="3">
        <v>4355796</v>
      </c>
      <c r="D50" s="3">
        <v>3955892.6483716965</v>
      </c>
      <c r="E50" s="3">
        <v>3690141.9729999998</v>
      </c>
      <c r="F50" s="5">
        <f t="shared" si="2"/>
        <v>665654.02700000023</v>
      </c>
      <c r="G50" s="5">
        <f t="shared" si="3"/>
        <v>265750.67537169671</v>
      </c>
    </row>
    <row r="51" spans="1:7" x14ac:dyDescent="0.35">
      <c r="A51" s="2" t="s">
        <v>103</v>
      </c>
      <c r="B51" s="2" t="s">
        <v>104</v>
      </c>
      <c r="C51" s="3">
        <v>2201902</v>
      </c>
      <c r="D51" s="3">
        <v>2418036.5751332045</v>
      </c>
      <c r="E51" s="3">
        <v>1878122.8689999997</v>
      </c>
      <c r="F51" s="5">
        <f t="shared" si="2"/>
        <v>323779.13100000028</v>
      </c>
      <c r="G51" s="5">
        <f t="shared" si="3"/>
        <v>539913.70613320475</v>
      </c>
    </row>
    <row r="52" spans="1:7" x14ac:dyDescent="0.35">
      <c r="A52" s="2" t="s">
        <v>105</v>
      </c>
      <c r="B52" s="2" t="s">
        <v>106</v>
      </c>
      <c r="C52" s="3">
        <v>5008252</v>
      </c>
      <c r="D52" s="3">
        <v>4200644.7900813818</v>
      </c>
      <c r="E52" s="3">
        <v>3816523.0459999987</v>
      </c>
      <c r="F52" s="5">
        <f t="shared" si="2"/>
        <v>1191728.9540000013</v>
      </c>
      <c r="G52" s="5">
        <f t="shared" si="3"/>
        <v>384121.74408138311</v>
      </c>
    </row>
    <row r="53" spans="1:7" x14ac:dyDescent="0.35">
      <c r="A53" s="2" t="s">
        <v>107</v>
      </c>
      <c r="B53" s="2" t="s">
        <v>108</v>
      </c>
      <c r="C53" s="3">
        <v>3503698</v>
      </c>
      <c r="D53" s="3">
        <v>3705509.5371220112</v>
      </c>
      <c r="E53" s="3">
        <v>3360414.2810000004</v>
      </c>
      <c r="F53" s="5">
        <f t="shared" si="2"/>
        <v>143283.71899999958</v>
      </c>
      <c r="G53" s="5">
        <f t="shared" si="3"/>
        <v>345095.25612201076</v>
      </c>
    </row>
    <row r="54" spans="1:7" x14ac:dyDescent="0.35">
      <c r="A54" s="2" t="s">
        <v>109</v>
      </c>
      <c r="B54" s="2" t="s">
        <v>110</v>
      </c>
      <c r="C54" s="3">
        <v>5977286</v>
      </c>
      <c r="D54" s="3">
        <v>4761416.9207624197</v>
      </c>
      <c r="E54" s="3">
        <v>4295984.07</v>
      </c>
      <c r="F54" s="5">
        <f t="shared" si="2"/>
        <v>1681301.9299999997</v>
      </c>
      <c r="G54" s="5">
        <f t="shared" si="3"/>
        <v>465432.8507624194</v>
      </c>
    </row>
    <row r="55" spans="1:7" x14ac:dyDescent="0.35">
      <c r="A55" s="2" t="s">
        <v>111</v>
      </c>
      <c r="B55" s="2" t="s">
        <v>112</v>
      </c>
      <c r="C55" s="3">
        <v>4518199</v>
      </c>
      <c r="D55" s="3">
        <v>4123791.9719134569</v>
      </c>
      <c r="E55" s="3">
        <v>4025092.8619999997</v>
      </c>
      <c r="F55" s="5">
        <f t="shared" si="2"/>
        <v>493106.13800000027</v>
      </c>
      <c r="G55" s="5">
        <f t="shared" si="3"/>
        <v>98699.109913457185</v>
      </c>
    </row>
    <row r="56" spans="1:7" x14ac:dyDescent="0.35">
      <c r="A56" s="2" t="s">
        <v>113</v>
      </c>
      <c r="B56" s="2" t="s">
        <v>114</v>
      </c>
      <c r="C56" s="3">
        <v>5236891</v>
      </c>
      <c r="D56" s="3">
        <v>4338459.5471531153</v>
      </c>
      <c r="E56" s="3">
        <v>4289372.955000001</v>
      </c>
      <c r="F56" s="5">
        <f t="shared" si="2"/>
        <v>947518.04499999899</v>
      </c>
      <c r="G56" s="5">
        <f t="shared" si="3"/>
        <v>49086.592153114267</v>
      </c>
    </row>
    <row r="57" spans="1:7" x14ac:dyDescent="0.35">
      <c r="A57" s="2" t="s">
        <v>115</v>
      </c>
      <c r="B57" s="2" t="s">
        <v>116</v>
      </c>
      <c r="C57" s="3">
        <v>3588901</v>
      </c>
      <c r="D57" s="3">
        <v>2766750.1803340912</v>
      </c>
      <c r="E57" s="3">
        <v>2451712.977</v>
      </c>
      <c r="F57" s="5">
        <f t="shared" si="2"/>
        <v>1137188.023</v>
      </c>
      <c r="G57" s="5">
        <f t="shared" si="3"/>
        <v>315037.20333409123</v>
      </c>
    </row>
    <row r="58" spans="1:7" x14ac:dyDescent="0.35">
      <c r="A58" s="2" t="s">
        <v>117</v>
      </c>
      <c r="B58" s="2" t="s">
        <v>118</v>
      </c>
      <c r="C58" s="3">
        <v>11372811</v>
      </c>
      <c r="D58" s="3">
        <v>9864311.0265132189</v>
      </c>
      <c r="E58" s="3">
        <v>9326726.4789999984</v>
      </c>
      <c r="F58" s="5">
        <f t="shared" si="2"/>
        <v>2046084.5210000016</v>
      </c>
      <c r="G58" s="5">
        <f t="shared" si="3"/>
        <v>537584.54751322046</v>
      </c>
    </row>
    <row r="59" spans="1:7" x14ac:dyDescent="0.35">
      <c r="A59" s="2" t="s">
        <v>119</v>
      </c>
      <c r="B59" s="2" t="s">
        <v>120</v>
      </c>
      <c r="C59" s="3">
        <v>6259296</v>
      </c>
      <c r="D59" s="3">
        <v>4888481.0438719988</v>
      </c>
      <c r="E59" s="3">
        <v>4132733.8430000013</v>
      </c>
      <c r="F59" s="5">
        <f t="shared" si="2"/>
        <v>2126562.1569999987</v>
      </c>
      <c r="G59" s="5">
        <f t="shared" si="3"/>
        <v>755747.20087199751</v>
      </c>
    </row>
    <row r="60" spans="1:7" x14ac:dyDescent="0.35">
      <c r="A60" s="2" t="s">
        <v>121</v>
      </c>
      <c r="B60" s="2" t="s">
        <v>122</v>
      </c>
      <c r="C60" s="3">
        <v>3075491</v>
      </c>
      <c r="D60" s="3">
        <v>2920875.3497610092</v>
      </c>
      <c r="E60" s="3">
        <v>2701219.36</v>
      </c>
      <c r="F60" s="5">
        <f t="shared" si="2"/>
        <v>374271.64000000013</v>
      </c>
      <c r="G60" s="5">
        <f t="shared" si="3"/>
        <v>219655.98976100935</v>
      </c>
    </row>
    <row r="61" spans="1:7" x14ac:dyDescent="0.35">
      <c r="A61" s="2" t="s">
        <v>123</v>
      </c>
      <c r="B61" s="2" t="s">
        <v>124</v>
      </c>
      <c r="C61" s="3">
        <v>7281265</v>
      </c>
      <c r="D61" s="3">
        <v>6593903.437797904</v>
      </c>
      <c r="E61" s="3">
        <v>6393971.3039999995</v>
      </c>
      <c r="F61" s="5">
        <f t="shared" si="2"/>
        <v>887293.69600000046</v>
      </c>
      <c r="G61" s="5">
        <f t="shared" si="3"/>
        <v>199932.13379790448</v>
      </c>
    </row>
    <row r="62" spans="1:7" x14ac:dyDescent="0.35">
      <c r="A62" s="2" t="s">
        <v>125</v>
      </c>
      <c r="B62" s="2" t="s">
        <v>126</v>
      </c>
      <c r="C62" s="3">
        <v>8926138</v>
      </c>
      <c r="D62" s="3">
        <v>8247353.4722082615</v>
      </c>
      <c r="E62" s="3">
        <v>7320869.1150000012</v>
      </c>
      <c r="F62" s="5">
        <f t="shared" si="2"/>
        <v>1605268.8849999988</v>
      </c>
      <c r="G62" s="5">
        <f t="shared" si="3"/>
        <v>926484.35720826034</v>
      </c>
    </row>
    <row r="63" spans="1:7" x14ac:dyDescent="0.35">
      <c r="A63" s="2" t="s">
        <v>127</v>
      </c>
      <c r="B63" s="2" t="s">
        <v>128</v>
      </c>
      <c r="C63" s="3">
        <v>4372279</v>
      </c>
      <c r="D63" s="3">
        <v>4525115.3807926178</v>
      </c>
      <c r="E63" s="3">
        <v>4402203.3509999998</v>
      </c>
      <c r="F63" s="5">
        <f t="shared" si="2"/>
        <v>-29924.350999999791</v>
      </c>
      <c r="G63" s="5">
        <f t="shared" si="3"/>
        <v>122912.02979261801</v>
      </c>
    </row>
    <row r="64" spans="1:7" x14ac:dyDescent="0.35">
      <c r="A64" s="2" t="s">
        <v>129</v>
      </c>
      <c r="B64" s="2" t="s">
        <v>130</v>
      </c>
      <c r="C64" s="3">
        <v>6283772</v>
      </c>
      <c r="D64" s="3">
        <v>7051066.1342388391</v>
      </c>
      <c r="E64" s="3">
        <v>6909613.6549999993</v>
      </c>
      <c r="F64" s="5">
        <f t="shared" si="2"/>
        <v>-625841.65499999933</v>
      </c>
      <c r="G64" s="5">
        <f t="shared" si="3"/>
        <v>141452.47923883982</v>
      </c>
    </row>
    <row r="65" spans="1:7" x14ac:dyDescent="0.35">
      <c r="A65" s="2" t="s">
        <v>131</v>
      </c>
      <c r="B65" s="2" t="s">
        <v>132</v>
      </c>
      <c r="C65" s="3">
        <v>6078316</v>
      </c>
      <c r="D65" s="3">
        <v>6011715.6529853344</v>
      </c>
      <c r="E65" s="3">
        <v>5416361.6709999992</v>
      </c>
      <c r="F65" s="5">
        <f t="shared" si="2"/>
        <v>661954.32900000084</v>
      </c>
      <c r="G65" s="5">
        <f t="shared" si="3"/>
        <v>595353.98198533524</v>
      </c>
    </row>
    <row r="66" spans="1:7" x14ac:dyDescent="0.35">
      <c r="A66" s="2" t="s">
        <v>133</v>
      </c>
      <c r="B66" s="2" t="s">
        <v>134</v>
      </c>
      <c r="C66" s="3">
        <v>6413446</v>
      </c>
      <c r="D66" s="3">
        <v>6853397.7783164978</v>
      </c>
      <c r="E66" s="3">
        <v>5307131.8229999999</v>
      </c>
      <c r="F66" s="5">
        <f t="shared" ref="F66:F97" si="4">C66-E66</f>
        <v>1106314.1770000001</v>
      </c>
      <c r="G66" s="5">
        <f t="shared" ref="G66:G97" si="5">D66-E66</f>
        <v>1546265.9553164979</v>
      </c>
    </row>
    <row r="67" spans="1:7" x14ac:dyDescent="0.35">
      <c r="A67" s="2" t="s">
        <v>135</v>
      </c>
      <c r="B67" s="2" t="s">
        <v>136</v>
      </c>
      <c r="C67" s="3">
        <v>5849823</v>
      </c>
      <c r="D67" s="3">
        <v>5341393.0548795462</v>
      </c>
      <c r="E67" s="3">
        <v>4784371.6549999993</v>
      </c>
      <c r="F67" s="5">
        <f t="shared" si="4"/>
        <v>1065451.3450000007</v>
      </c>
      <c r="G67" s="5">
        <f t="shared" si="5"/>
        <v>557021.39987954684</v>
      </c>
    </row>
    <row r="68" spans="1:7" x14ac:dyDescent="0.35">
      <c r="A68" s="2" t="s">
        <v>137</v>
      </c>
      <c r="B68" s="2" t="s">
        <v>138</v>
      </c>
      <c r="C68" s="3">
        <v>6800672</v>
      </c>
      <c r="D68" s="3">
        <v>6099745.4504486322</v>
      </c>
      <c r="E68" s="3">
        <v>6172340.7759999987</v>
      </c>
      <c r="F68" s="5">
        <f t="shared" si="4"/>
        <v>628331.22400000133</v>
      </c>
      <c r="G68" s="5">
        <f t="shared" si="5"/>
        <v>-72595.325551366434</v>
      </c>
    </row>
    <row r="69" spans="1:7" x14ac:dyDescent="0.35">
      <c r="A69" s="2" t="s">
        <v>139</v>
      </c>
      <c r="B69" s="2" t="s">
        <v>140</v>
      </c>
      <c r="C69" s="3">
        <v>4745977</v>
      </c>
      <c r="D69" s="3">
        <v>5437149.3635941744</v>
      </c>
      <c r="E69" s="3">
        <v>5262138.1819999991</v>
      </c>
      <c r="F69" s="5">
        <f t="shared" si="4"/>
        <v>-516161.1819999991</v>
      </c>
      <c r="G69" s="5">
        <f t="shared" si="5"/>
        <v>175011.18159417529</v>
      </c>
    </row>
    <row r="70" spans="1:7" x14ac:dyDescent="0.35">
      <c r="A70" s="2" t="s">
        <v>141</v>
      </c>
      <c r="B70" s="2" t="s">
        <v>142</v>
      </c>
      <c r="C70" s="3">
        <v>3639657</v>
      </c>
      <c r="D70" s="3">
        <v>3952010.7680672407</v>
      </c>
      <c r="E70" s="3">
        <v>3585334.9140000003</v>
      </c>
      <c r="F70" s="5">
        <f t="shared" si="4"/>
        <v>54322.085999999661</v>
      </c>
      <c r="G70" s="5">
        <f t="shared" si="5"/>
        <v>366675.85406724038</v>
      </c>
    </row>
    <row r="71" spans="1:7" x14ac:dyDescent="0.35">
      <c r="A71" s="2" t="s">
        <v>143</v>
      </c>
      <c r="B71" s="2" t="s">
        <v>144</v>
      </c>
      <c r="C71" s="3">
        <v>4286798</v>
      </c>
      <c r="D71" s="3">
        <v>5971339.6863218546</v>
      </c>
      <c r="E71" s="3">
        <v>5319956.4110000003</v>
      </c>
      <c r="F71" s="5">
        <f t="shared" si="4"/>
        <v>-1033158.4110000003</v>
      </c>
      <c r="G71" s="5">
        <f t="shared" si="5"/>
        <v>651383.27532185428</v>
      </c>
    </row>
    <row r="72" spans="1:7" x14ac:dyDescent="0.35">
      <c r="A72" s="2" t="s">
        <v>145</v>
      </c>
      <c r="B72" s="2" t="s">
        <v>146</v>
      </c>
      <c r="C72" s="3">
        <v>5183288</v>
      </c>
      <c r="D72" s="3">
        <v>5296613.2577556372</v>
      </c>
      <c r="E72" s="3">
        <v>4863362.2589999996</v>
      </c>
      <c r="F72" s="5">
        <f t="shared" si="4"/>
        <v>319925.74100000039</v>
      </c>
      <c r="G72" s="5">
        <f t="shared" si="5"/>
        <v>433250.99875563756</v>
      </c>
    </row>
    <row r="73" spans="1:7" x14ac:dyDescent="0.35">
      <c r="A73" s="2" t="s">
        <v>147</v>
      </c>
      <c r="B73" s="2" t="s">
        <v>148</v>
      </c>
      <c r="C73" s="3">
        <v>4946679</v>
      </c>
      <c r="D73" s="3">
        <v>5270510.668748498</v>
      </c>
      <c r="E73" s="3">
        <v>5021584.0079999985</v>
      </c>
      <c r="F73" s="5">
        <f t="shared" si="4"/>
        <v>-74905.007999998517</v>
      </c>
      <c r="G73" s="5">
        <f t="shared" si="5"/>
        <v>248926.66074849945</v>
      </c>
    </row>
    <row r="74" spans="1:7" x14ac:dyDescent="0.35">
      <c r="A74" s="2" t="s">
        <v>149</v>
      </c>
      <c r="B74" s="2" t="s">
        <v>150</v>
      </c>
      <c r="C74" s="3">
        <v>7054149</v>
      </c>
      <c r="D74" s="3">
        <v>7478118.8226009607</v>
      </c>
      <c r="E74" s="3">
        <v>6820510.4450000003</v>
      </c>
      <c r="F74" s="5">
        <f t="shared" si="4"/>
        <v>233638.5549999997</v>
      </c>
      <c r="G74" s="5">
        <f t="shared" si="5"/>
        <v>657608.37760096043</v>
      </c>
    </row>
    <row r="75" spans="1:7" x14ac:dyDescent="0.35">
      <c r="A75" s="2" t="s">
        <v>151</v>
      </c>
      <c r="B75" s="2" t="s">
        <v>152</v>
      </c>
      <c r="C75" s="3">
        <v>4777809</v>
      </c>
      <c r="D75" s="3">
        <v>5424561.26153934</v>
      </c>
      <c r="E75" s="3">
        <v>5449779.6079999991</v>
      </c>
      <c r="F75" s="5">
        <f t="shared" si="4"/>
        <v>-671970.60799999908</v>
      </c>
      <c r="G75" s="5">
        <f t="shared" si="5"/>
        <v>-25218.346460659057</v>
      </c>
    </row>
    <row r="76" spans="1:7" x14ac:dyDescent="0.35">
      <c r="A76" s="2" t="s">
        <v>153</v>
      </c>
      <c r="B76" s="2" t="s">
        <v>154</v>
      </c>
      <c r="C76" s="3">
        <v>6774053</v>
      </c>
      <c r="D76" s="3">
        <v>7231185.8925476074</v>
      </c>
      <c r="E76" s="3">
        <v>7092565.4379999964</v>
      </c>
      <c r="F76" s="5">
        <f t="shared" si="4"/>
        <v>-318512.43799999636</v>
      </c>
      <c r="G76" s="5">
        <f t="shared" si="5"/>
        <v>138620.45454761107</v>
      </c>
    </row>
    <row r="77" spans="1:7" x14ac:dyDescent="0.35">
      <c r="A77" s="2" t="s">
        <v>155</v>
      </c>
      <c r="B77" s="2" t="s">
        <v>156</v>
      </c>
      <c r="C77" s="3">
        <v>7035153</v>
      </c>
      <c r="D77" s="3">
        <v>7332343.954287529</v>
      </c>
      <c r="E77" s="3">
        <v>6597583.2929999996</v>
      </c>
      <c r="F77" s="5">
        <f t="shared" si="4"/>
        <v>437569.7070000004</v>
      </c>
      <c r="G77" s="5">
        <f t="shared" si="5"/>
        <v>734760.66128752939</v>
      </c>
    </row>
    <row r="78" spans="1:7" x14ac:dyDescent="0.35">
      <c r="A78" s="2" t="s">
        <v>157</v>
      </c>
      <c r="B78" s="2" t="s">
        <v>158</v>
      </c>
      <c r="C78" s="3">
        <v>5471216</v>
      </c>
      <c r="D78" s="3">
        <v>4936080.1763259172</v>
      </c>
      <c r="E78" s="3">
        <v>4488971.102</v>
      </c>
      <c r="F78" s="5">
        <f t="shared" si="4"/>
        <v>982244.89800000004</v>
      </c>
      <c r="G78" s="5">
        <f t="shared" si="5"/>
        <v>447109.07432591729</v>
      </c>
    </row>
    <row r="79" spans="1:7" x14ac:dyDescent="0.35">
      <c r="A79" s="2" t="s">
        <v>159</v>
      </c>
      <c r="B79" s="2" t="s">
        <v>160</v>
      </c>
      <c r="C79" s="3">
        <v>6130249</v>
      </c>
      <c r="D79" s="3">
        <v>7288246.8547519445</v>
      </c>
      <c r="E79" s="3">
        <v>7219477.4329999965</v>
      </c>
      <c r="F79" s="5">
        <f t="shared" si="4"/>
        <v>-1089228.4329999965</v>
      </c>
      <c r="G79" s="5">
        <f t="shared" si="5"/>
        <v>68769.421751948074</v>
      </c>
    </row>
    <row r="80" spans="1:7" x14ac:dyDescent="0.35">
      <c r="A80" s="2" t="s">
        <v>161</v>
      </c>
      <c r="B80" s="2" t="s">
        <v>162</v>
      </c>
      <c r="C80" s="3">
        <v>5352509</v>
      </c>
      <c r="D80" s="3">
        <v>5700333.9889768362</v>
      </c>
      <c r="E80" s="3">
        <v>5613240.9969999995</v>
      </c>
      <c r="F80" s="5">
        <f t="shared" si="4"/>
        <v>-260731.99699999951</v>
      </c>
      <c r="G80" s="5">
        <f t="shared" si="5"/>
        <v>87092.991976836696</v>
      </c>
    </row>
    <row r="81" spans="1:7" x14ac:dyDescent="0.35">
      <c r="A81" s="2" t="s">
        <v>163</v>
      </c>
      <c r="B81" s="2" t="s">
        <v>164</v>
      </c>
      <c r="C81" s="3">
        <v>7868714</v>
      </c>
      <c r="D81" s="3">
        <v>6758113.9463765621</v>
      </c>
      <c r="E81" s="3">
        <v>6423537.5399999991</v>
      </c>
      <c r="F81" s="5">
        <f t="shared" si="4"/>
        <v>1445176.4600000009</v>
      </c>
      <c r="G81" s="5">
        <f t="shared" si="5"/>
        <v>334576.40637656301</v>
      </c>
    </row>
    <row r="82" spans="1:7" x14ac:dyDescent="0.35">
      <c r="A82" s="2" t="s">
        <v>165</v>
      </c>
      <c r="B82" s="2" t="s">
        <v>166</v>
      </c>
      <c r="C82" s="3">
        <v>3049710</v>
      </c>
      <c r="D82" s="3">
        <v>3644225.8948097229</v>
      </c>
      <c r="E82" s="3">
        <v>3473915.8229999994</v>
      </c>
      <c r="F82" s="5">
        <f t="shared" si="4"/>
        <v>-424205.82299999939</v>
      </c>
      <c r="G82" s="5">
        <f t="shared" si="5"/>
        <v>170310.07180972351</v>
      </c>
    </row>
    <row r="83" spans="1:7" x14ac:dyDescent="0.35">
      <c r="A83" s="2" t="s">
        <v>167</v>
      </c>
      <c r="B83" s="2" t="s">
        <v>168</v>
      </c>
      <c r="C83" s="3">
        <v>3489204</v>
      </c>
      <c r="D83" s="3">
        <v>4156763.2667142153</v>
      </c>
      <c r="E83" s="3">
        <v>4236420.7409999985</v>
      </c>
      <c r="F83" s="5">
        <f t="shared" si="4"/>
        <v>-747216.74099999852</v>
      </c>
      <c r="G83" s="5">
        <f t="shared" si="5"/>
        <v>-79657.474285783246</v>
      </c>
    </row>
    <row r="84" spans="1:7" x14ac:dyDescent="0.35">
      <c r="A84" s="2" t="s">
        <v>169</v>
      </c>
      <c r="B84" s="2" t="s">
        <v>170</v>
      </c>
      <c r="C84" s="3">
        <v>2999274</v>
      </c>
      <c r="D84" s="3">
        <v>3074413.8573409319</v>
      </c>
      <c r="E84" s="3">
        <v>3050940.0180000002</v>
      </c>
      <c r="F84" s="5">
        <f t="shared" si="4"/>
        <v>-51666.018000000156</v>
      </c>
      <c r="G84" s="5">
        <f t="shared" si="5"/>
        <v>23473.839340931736</v>
      </c>
    </row>
    <row r="85" spans="1:7" x14ac:dyDescent="0.35">
      <c r="A85" s="2" t="s">
        <v>171</v>
      </c>
      <c r="B85" s="2" t="s">
        <v>172</v>
      </c>
      <c r="C85" s="3">
        <v>2881150</v>
      </c>
      <c r="D85" s="3">
        <v>2853810.9814947844</v>
      </c>
      <c r="E85" s="3">
        <v>2778822.5779999997</v>
      </c>
      <c r="F85" s="5">
        <f t="shared" si="4"/>
        <v>102327.42200000025</v>
      </c>
      <c r="G85" s="5">
        <f t="shared" si="5"/>
        <v>74988.403494784608</v>
      </c>
    </row>
    <row r="86" spans="1:7" x14ac:dyDescent="0.35">
      <c r="A86" s="2" t="s">
        <v>173</v>
      </c>
      <c r="B86" s="2" t="s">
        <v>174</v>
      </c>
      <c r="C86" s="3">
        <v>4594503</v>
      </c>
      <c r="D86" s="3">
        <v>4661842.0135397911</v>
      </c>
      <c r="E86" s="3">
        <v>4507204.1910000015</v>
      </c>
      <c r="F86" s="5">
        <f t="shared" si="4"/>
        <v>87298.808999998495</v>
      </c>
      <c r="G86" s="5">
        <f t="shared" si="5"/>
        <v>154637.8225397896</v>
      </c>
    </row>
    <row r="87" spans="1:7" x14ac:dyDescent="0.35">
      <c r="A87" s="2" t="s">
        <v>175</v>
      </c>
      <c r="B87" s="2" t="s">
        <v>176</v>
      </c>
      <c r="C87" s="3">
        <v>3292875</v>
      </c>
      <c r="D87" s="3">
        <v>3484607.6749250889</v>
      </c>
      <c r="E87" s="3">
        <v>2908634.3859999999</v>
      </c>
      <c r="F87" s="5">
        <f t="shared" si="4"/>
        <v>384240.61400000006</v>
      </c>
      <c r="G87" s="5">
        <f t="shared" si="5"/>
        <v>575973.28892508894</v>
      </c>
    </row>
    <row r="88" spans="1:7" x14ac:dyDescent="0.35">
      <c r="A88" s="2" t="s">
        <v>177</v>
      </c>
      <c r="B88" s="2" t="s">
        <v>178</v>
      </c>
      <c r="C88" s="3">
        <v>4501325</v>
      </c>
      <c r="D88" s="3">
        <v>4791751.6351486444</v>
      </c>
      <c r="E88" s="3">
        <v>5083479.8770000003</v>
      </c>
      <c r="F88" s="5">
        <f t="shared" si="4"/>
        <v>-582154.87700000033</v>
      </c>
      <c r="G88" s="5">
        <f t="shared" si="5"/>
        <v>-291728.24185135588</v>
      </c>
    </row>
    <row r="89" spans="1:7" x14ac:dyDescent="0.35">
      <c r="A89" s="2" t="s">
        <v>179</v>
      </c>
      <c r="B89" s="2" t="s">
        <v>180</v>
      </c>
      <c r="C89" s="3">
        <v>5774980</v>
      </c>
      <c r="D89" s="3">
        <v>5396978.763911128</v>
      </c>
      <c r="E89" s="3">
        <v>5233202.7370000007</v>
      </c>
      <c r="F89" s="5">
        <f t="shared" si="4"/>
        <v>541777.26299999934</v>
      </c>
      <c r="G89" s="5">
        <f t="shared" si="5"/>
        <v>163776.02691112738</v>
      </c>
    </row>
    <row r="90" spans="1:7" x14ac:dyDescent="0.35">
      <c r="A90" s="2" t="s">
        <v>181</v>
      </c>
      <c r="B90" s="2" t="s">
        <v>182</v>
      </c>
      <c r="C90" s="3">
        <v>4898490</v>
      </c>
      <c r="D90" s="3">
        <v>4839905.8836984634</v>
      </c>
      <c r="E90" s="3">
        <v>4660697.6009999998</v>
      </c>
      <c r="F90" s="5">
        <f t="shared" si="4"/>
        <v>237792.39900000021</v>
      </c>
      <c r="G90" s="5">
        <f t="shared" si="5"/>
        <v>179208.28269846365</v>
      </c>
    </row>
    <row r="91" spans="1:7" x14ac:dyDescent="0.35">
      <c r="A91" s="2" t="s">
        <v>183</v>
      </c>
      <c r="B91" s="2" t="s">
        <v>184</v>
      </c>
      <c r="C91" s="3">
        <v>1908931</v>
      </c>
      <c r="D91" s="3">
        <v>2436248.3770641088</v>
      </c>
      <c r="E91" s="3">
        <v>1951234.4249999998</v>
      </c>
      <c r="F91" s="5">
        <f t="shared" si="4"/>
        <v>-42303.424999999814</v>
      </c>
      <c r="G91" s="5">
        <f t="shared" si="5"/>
        <v>485013.95206410903</v>
      </c>
    </row>
    <row r="92" spans="1:7" x14ac:dyDescent="0.35">
      <c r="A92" s="2" t="s">
        <v>185</v>
      </c>
      <c r="B92" s="2" t="s">
        <v>186</v>
      </c>
      <c r="C92" s="3">
        <v>4793224</v>
      </c>
      <c r="D92" s="3">
        <v>4497414.2811419964</v>
      </c>
      <c r="E92" s="3">
        <v>4260730.9850000003</v>
      </c>
      <c r="F92" s="5">
        <f t="shared" si="4"/>
        <v>532493.01499999966</v>
      </c>
      <c r="G92" s="5">
        <f t="shared" si="5"/>
        <v>236683.29614199605</v>
      </c>
    </row>
    <row r="93" spans="1:7" x14ac:dyDescent="0.35">
      <c r="A93" s="2" t="s">
        <v>187</v>
      </c>
      <c r="B93" s="2" t="s">
        <v>188</v>
      </c>
      <c r="C93" s="3">
        <v>3322417</v>
      </c>
      <c r="D93" s="3">
        <v>2612659.2011606693</v>
      </c>
      <c r="E93" s="3">
        <v>2451939.0909999995</v>
      </c>
      <c r="F93" s="5">
        <f t="shared" si="4"/>
        <v>870477.90900000045</v>
      </c>
      <c r="G93" s="5">
        <f t="shared" si="5"/>
        <v>160720.11016066978</v>
      </c>
    </row>
    <row r="94" spans="1:7" x14ac:dyDescent="0.35">
      <c r="A94" s="2" t="s">
        <v>189</v>
      </c>
      <c r="B94" s="2" t="s">
        <v>190</v>
      </c>
      <c r="C94" s="3">
        <v>1202763</v>
      </c>
      <c r="D94" s="3">
        <v>1003436.9494401217</v>
      </c>
      <c r="E94" s="3">
        <v>890914.16399999999</v>
      </c>
      <c r="F94" s="5">
        <f t="shared" si="4"/>
        <v>311848.83600000001</v>
      </c>
      <c r="G94" s="5">
        <f t="shared" si="5"/>
        <v>112522.78544012166</v>
      </c>
    </row>
    <row r="95" spans="1:7" x14ac:dyDescent="0.35">
      <c r="A95" s="2" t="s">
        <v>191</v>
      </c>
      <c r="B95" s="2" t="s">
        <v>192</v>
      </c>
      <c r="C95" s="3">
        <v>6157348</v>
      </c>
      <c r="D95" s="3">
        <v>6811997.9361327887</v>
      </c>
      <c r="E95" s="3">
        <v>7047765.4589999979</v>
      </c>
      <c r="F95" s="5">
        <f t="shared" si="4"/>
        <v>-890417.45899999794</v>
      </c>
      <c r="G95" s="5">
        <f t="shared" si="5"/>
        <v>-235767.52286720928</v>
      </c>
    </row>
    <row r="96" spans="1:7" x14ac:dyDescent="0.35">
      <c r="A96" s="2" t="s">
        <v>193</v>
      </c>
      <c r="B96" s="2" t="s">
        <v>194</v>
      </c>
      <c r="C96" s="3">
        <v>4723996</v>
      </c>
      <c r="D96" s="3">
        <v>5292234.1076978445</v>
      </c>
      <c r="E96" s="3">
        <v>5093101.5660000006</v>
      </c>
      <c r="F96" s="5">
        <f t="shared" si="4"/>
        <v>-369105.56600000057</v>
      </c>
      <c r="G96" s="5">
        <f t="shared" si="5"/>
        <v>199132.54169784393</v>
      </c>
    </row>
    <row r="97" spans="1:7" x14ac:dyDescent="0.35">
      <c r="A97" s="2" t="s">
        <v>195</v>
      </c>
      <c r="B97" s="2" t="s">
        <v>196</v>
      </c>
      <c r="C97" s="3">
        <v>3196527</v>
      </c>
      <c r="D97" s="3">
        <v>3249582.3110113144</v>
      </c>
      <c r="E97" s="3">
        <v>2789824.1979999999</v>
      </c>
      <c r="F97" s="5">
        <f t="shared" si="4"/>
        <v>406702.80200000014</v>
      </c>
      <c r="G97" s="5">
        <f t="shared" si="5"/>
        <v>459758.11301131453</v>
      </c>
    </row>
    <row r="98" spans="1:7" x14ac:dyDescent="0.35">
      <c r="A98" s="2" t="s">
        <v>198</v>
      </c>
      <c r="B98" s="2" t="s">
        <v>199</v>
      </c>
      <c r="C98" s="3">
        <v>5647224</v>
      </c>
      <c r="D98" s="3">
        <v>6263393.4712773561</v>
      </c>
      <c r="E98" s="3">
        <v>5935650.8539999994</v>
      </c>
      <c r="F98" s="5">
        <f t="shared" ref="F98:F129" si="6">C98-E98</f>
        <v>-288426.85399999935</v>
      </c>
      <c r="G98" s="5">
        <f t="shared" ref="G98:G129" si="7">D98-E98</f>
        <v>327742.6172773568</v>
      </c>
    </row>
    <row r="99" spans="1:7" x14ac:dyDescent="0.35">
      <c r="A99" s="2" t="s">
        <v>200</v>
      </c>
      <c r="B99" s="2" t="s">
        <v>201</v>
      </c>
      <c r="C99" s="3">
        <v>1134399</v>
      </c>
      <c r="D99" s="3">
        <v>1455711.0363128185</v>
      </c>
      <c r="E99" s="3">
        <v>1211380.3940000001</v>
      </c>
      <c r="F99" s="5">
        <f t="shared" si="6"/>
        <v>-76981.394000000088</v>
      </c>
      <c r="G99" s="5">
        <f t="shared" si="7"/>
        <v>244330.64231281844</v>
      </c>
    </row>
    <row r="100" spans="1:7" x14ac:dyDescent="0.35">
      <c r="A100" s="2" t="s">
        <v>202</v>
      </c>
      <c r="B100" s="2" t="s">
        <v>203</v>
      </c>
      <c r="C100" s="3">
        <v>2985404</v>
      </c>
      <c r="D100" s="3">
        <v>3208837.1587498188</v>
      </c>
      <c r="E100" s="3">
        <v>3377058.4960000003</v>
      </c>
      <c r="F100" s="5">
        <f t="shared" si="6"/>
        <v>-391654.49600000028</v>
      </c>
      <c r="G100" s="5">
        <f t="shared" si="7"/>
        <v>-168221.33725018147</v>
      </c>
    </row>
    <row r="101" spans="1:7" x14ac:dyDescent="0.35">
      <c r="A101" s="2" t="s">
        <v>204</v>
      </c>
      <c r="B101" s="2" t="s">
        <v>205</v>
      </c>
      <c r="C101" s="3">
        <v>3926100</v>
      </c>
      <c r="D101" s="3">
        <v>3882000.204552412</v>
      </c>
      <c r="E101" s="3">
        <v>3520812.5400000005</v>
      </c>
      <c r="F101" s="5">
        <f t="shared" si="6"/>
        <v>405287.4599999995</v>
      </c>
      <c r="G101" s="5">
        <f t="shared" si="7"/>
        <v>361187.66455241153</v>
      </c>
    </row>
    <row r="102" spans="1:7" x14ac:dyDescent="0.35">
      <c r="A102" s="2" t="s">
        <v>206</v>
      </c>
      <c r="B102" s="2" t="s">
        <v>207</v>
      </c>
      <c r="C102" s="3">
        <v>6111957</v>
      </c>
      <c r="D102" s="3">
        <v>5732235.0358973742</v>
      </c>
      <c r="E102" s="3">
        <v>5701636.9270000011</v>
      </c>
      <c r="F102" s="5">
        <f t="shared" si="6"/>
        <v>410320.07299999893</v>
      </c>
      <c r="G102" s="5">
        <f t="shared" si="7"/>
        <v>30598.10889737308</v>
      </c>
    </row>
    <row r="103" spans="1:7" x14ac:dyDescent="0.35">
      <c r="A103" s="2" t="s">
        <v>208</v>
      </c>
      <c r="B103" s="2" t="s">
        <v>209</v>
      </c>
      <c r="C103" s="3">
        <v>3809609</v>
      </c>
      <c r="D103" s="3">
        <v>3484777.9910789728</v>
      </c>
      <c r="E103" s="3">
        <v>2999247.517</v>
      </c>
      <c r="F103" s="5">
        <f t="shared" si="6"/>
        <v>810361.48300000001</v>
      </c>
      <c r="G103" s="5">
        <f t="shared" si="7"/>
        <v>485530.47407897282</v>
      </c>
    </row>
    <row r="104" spans="1:7" x14ac:dyDescent="0.35">
      <c r="A104" s="2" t="s">
        <v>210</v>
      </c>
      <c r="B104" s="2" t="s">
        <v>211</v>
      </c>
      <c r="C104" s="3">
        <v>4691664</v>
      </c>
      <c r="D104" s="3">
        <v>3976319.6979808807</v>
      </c>
      <c r="E104" s="3">
        <v>3795415.3720000004</v>
      </c>
      <c r="F104" s="5">
        <f t="shared" si="6"/>
        <v>896248.62799999956</v>
      </c>
      <c r="G104" s="5">
        <f t="shared" si="7"/>
        <v>180904.3259808803</v>
      </c>
    </row>
    <row r="105" spans="1:7" x14ac:dyDescent="0.35">
      <c r="A105" s="2" t="s">
        <v>212</v>
      </c>
      <c r="B105" s="2" t="s">
        <v>213</v>
      </c>
      <c r="C105" s="3">
        <v>5415812</v>
      </c>
      <c r="D105" s="3">
        <v>5649628.3305715322</v>
      </c>
      <c r="E105" s="3">
        <v>5506442.7250000006</v>
      </c>
      <c r="F105" s="5">
        <f t="shared" si="6"/>
        <v>-90630.725000000559</v>
      </c>
      <c r="G105" s="5">
        <f t="shared" si="7"/>
        <v>143185.60557153169</v>
      </c>
    </row>
    <row r="106" spans="1:7" x14ac:dyDescent="0.35">
      <c r="A106" s="2" t="s">
        <v>214</v>
      </c>
      <c r="B106" s="2" t="s">
        <v>215</v>
      </c>
      <c r="C106" s="3">
        <v>1977328</v>
      </c>
      <c r="D106" s="3">
        <v>1407025.4166939259</v>
      </c>
      <c r="E106" s="3">
        <v>1284415.6429999999</v>
      </c>
      <c r="F106" s="5">
        <f t="shared" si="6"/>
        <v>692912.35700000008</v>
      </c>
      <c r="G106" s="5">
        <f t="shared" si="7"/>
        <v>122609.77369392593</v>
      </c>
    </row>
    <row r="107" spans="1:7" x14ac:dyDescent="0.35">
      <c r="A107" s="2" t="s">
        <v>216</v>
      </c>
      <c r="B107" s="2" t="s">
        <v>217</v>
      </c>
      <c r="C107" s="3">
        <v>4514990</v>
      </c>
      <c r="D107" s="3">
        <v>4700644.0137991905</v>
      </c>
      <c r="E107" s="3">
        <v>4581520.1039999994</v>
      </c>
      <c r="F107" s="5">
        <f t="shared" si="6"/>
        <v>-66530.103999999352</v>
      </c>
      <c r="G107" s="5">
        <f t="shared" si="7"/>
        <v>119123.90979919117</v>
      </c>
    </row>
    <row r="108" spans="1:7" x14ac:dyDescent="0.35">
      <c r="A108" s="2" t="s">
        <v>218</v>
      </c>
      <c r="B108" s="2" t="s">
        <v>219</v>
      </c>
      <c r="C108" s="3">
        <v>5307889</v>
      </c>
      <c r="D108" s="3">
        <v>5561232.4491709471</v>
      </c>
      <c r="E108" s="3">
        <v>5252300.6269999994</v>
      </c>
      <c r="F108" s="5">
        <f t="shared" si="6"/>
        <v>55588.373000000603</v>
      </c>
      <c r="G108" s="5">
        <f t="shared" si="7"/>
        <v>308931.82217094768</v>
      </c>
    </row>
    <row r="109" spans="1:7" x14ac:dyDescent="0.35">
      <c r="A109" s="2" t="s">
        <v>220</v>
      </c>
      <c r="B109" s="2" t="s">
        <v>221</v>
      </c>
      <c r="C109" s="3">
        <v>3150854</v>
      </c>
      <c r="D109" s="3">
        <v>3118440.1178876162</v>
      </c>
      <c r="E109" s="3">
        <v>2589390.713</v>
      </c>
      <c r="F109" s="5">
        <f t="shared" si="6"/>
        <v>561463.28700000001</v>
      </c>
      <c r="G109" s="5">
        <f t="shared" si="7"/>
        <v>529049.40488761617</v>
      </c>
    </row>
    <row r="110" spans="1:7" x14ac:dyDescent="0.35">
      <c r="A110" s="2" t="s">
        <v>222</v>
      </c>
      <c r="B110" s="2" t="s">
        <v>223</v>
      </c>
      <c r="C110" s="3">
        <v>2437918</v>
      </c>
      <c r="D110" s="3">
        <v>3001227.0031636953</v>
      </c>
      <c r="E110" s="3">
        <v>2503726.9319999996</v>
      </c>
      <c r="F110" s="5">
        <f t="shared" si="6"/>
        <v>-65808.931999999564</v>
      </c>
      <c r="G110" s="5">
        <f t="shared" si="7"/>
        <v>497500.07116369577</v>
      </c>
    </row>
    <row r="111" spans="1:7" x14ac:dyDescent="0.35">
      <c r="A111" s="2" t="s">
        <v>224</v>
      </c>
      <c r="B111" s="2" t="s">
        <v>225</v>
      </c>
      <c r="C111" s="3">
        <v>5688671</v>
      </c>
      <c r="D111" s="3">
        <v>5193455.204382062</v>
      </c>
      <c r="E111" s="3">
        <v>4904869.9559999993</v>
      </c>
      <c r="F111" s="5">
        <f t="shared" si="6"/>
        <v>783801.04400000069</v>
      </c>
      <c r="G111" s="5">
        <f t="shared" si="7"/>
        <v>288585.24838206265</v>
      </c>
    </row>
    <row r="112" spans="1:7" x14ac:dyDescent="0.35">
      <c r="A112" s="2" t="s">
        <v>226</v>
      </c>
      <c r="B112" s="2" t="s">
        <v>227</v>
      </c>
      <c r="C112" s="3">
        <v>2256574</v>
      </c>
      <c r="D112" s="3">
        <v>2178285.3759434223</v>
      </c>
      <c r="E112" s="3">
        <v>1499877.176</v>
      </c>
      <c r="F112" s="5">
        <f t="shared" si="6"/>
        <v>756696.82400000002</v>
      </c>
      <c r="G112" s="5">
        <f t="shared" si="7"/>
        <v>678408.19994342234</v>
      </c>
    </row>
    <row r="113" spans="1:7" x14ac:dyDescent="0.35">
      <c r="A113" s="2" t="s">
        <v>228</v>
      </c>
      <c r="B113" s="2" t="s">
        <v>229</v>
      </c>
      <c r="C113" s="3">
        <v>3555520</v>
      </c>
      <c r="D113" s="3">
        <v>3715851.5803111792</v>
      </c>
      <c r="E113" s="3">
        <v>3421480.6849999996</v>
      </c>
      <c r="F113" s="5">
        <f t="shared" si="6"/>
        <v>134039.31500000041</v>
      </c>
      <c r="G113" s="5">
        <f t="shared" si="7"/>
        <v>294370.89531117957</v>
      </c>
    </row>
    <row r="114" spans="1:7" x14ac:dyDescent="0.35">
      <c r="A114" s="2" t="s">
        <v>230</v>
      </c>
      <c r="B114" s="2" t="s">
        <v>231</v>
      </c>
      <c r="C114" s="3">
        <v>3201876</v>
      </c>
      <c r="D114" s="3">
        <v>2992766.4780919552</v>
      </c>
      <c r="E114" s="3">
        <v>2731801.9679999999</v>
      </c>
      <c r="F114" s="5">
        <f t="shared" si="6"/>
        <v>470074.03200000012</v>
      </c>
      <c r="G114" s="5">
        <f t="shared" si="7"/>
        <v>260964.51009195531</v>
      </c>
    </row>
    <row r="115" spans="1:7" x14ac:dyDescent="0.35">
      <c r="A115" s="2" t="s">
        <v>232</v>
      </c>
      <c r="B115" s="2" t="s">
        <v>233</v>
      </c>
      <c r="C115" s="3">
        <v>3234922</v>
      </c>
      <c r="D115" s="3">
        <v>3117071.8201906681</v>
      </c>
      <c r="E115" s="3">
        <v>2876552.2940000002</v>
      </c>
      <c r="F115" s="5">
        <f t="shared" si="6"/>
        <v>358369.70599999977</v>
      </c>
      <c r="G115" s="5">
        <f t="shared" si="7"/>
        <v>240519.52619066788</v>
      </c>
    </row>
    <row r="116" spans="1:7" x14ac:dyDescent="0.35">
      <c r="A116" s="2" t="s">
        <v>234</v>
      </c>
      <c r="B116" s="2" t="s">
        <v>235</v>
      </c>
      <c r="C116" s="3">
        <v>3241765</v>
      </c>
      <c r="D116" s="3">
        <v>3267746.9836229086</v>
      </c>
      <c r="E116" s="3">
        <v>3116053.4579999996</v>
      </c>
      <c r="F116" s="5">
        <f t="shared" si="6"/>
        <v>125711.54200000037</v>
      </c>
      <c r="G116" s="5">
        <f t="shared" si="7"/>
        <v>151693.52562290896</v>
      </c>
    </row>
    <row r="117" spans="1:7" x14ac:dyDescent="0.35">
      <c r="A117" s="2" t="s">
        <v>236</v>
      </c>
      <c r="B117" s="2" t="s">
        <v>237</v>
      </c>
      <c r="C117" s="3">
        <v>10083578</v>
      </c>
      <c r="D117" s="3">
        <v>9511794.3420277834</v>
      </c>
      <c r="E117" s="3">
        <v>8745287.3549999949</v>
      </c>
      <c r="F117" s="5">
        <f t="shared" si="6"/>
        <v>1338290.6450000051</v>
      </c>
      <c r="G117" s="5">
        <f t="shared" si="7"/>
        <v>766506.98702778853</v>
      </c>
    </row>
    <row r="118" spans="1:7" x14ac:dyDescent="0.35">
      <c r="A118" s="2" t="s">
        <v>238</v>
      </c>
      <c r="B118" s="2" t="s">
        <v>239</v>
      </c>
      <c r="C118" s="3">
        <v>2839803</v>
      </c>
      <c r="D118" s="3">
        <v>3217912.8029360771</v>
      </c>
      <c r="E118" s="3">
        <v>2209811.2960000001</v>
      </c>
      <c r="F118" s="5">
        <f t="shared" si="6"/>
        <v>629991.70399999991</v>
      </c>
      <c r="G118" s="5">
        <f t="shared" si="7"/>
        <v>1008101.506936077</v>
      </c>
    </row>
    <row r="119" spans="1:7" x14ac:dyDescent="0.35">
      <c r="A119" s="2" t="s">
        <v>240</v>
      </c>
      <c r="B119" s="2" t="s">
        <v>241</v>
      </c>
      <c r="C119" s="3">
        <v>2231062</v>
      </c>
      <c r="D119" s="3">
        <v>2187919.6812362671</v>
      </c>
      <c r="E119" s="3">
        <v>2019632.6219999997</v>
      </c>
      <c r="F119" s="5">
        <f t="shared" si="6"/>
        <v>211429.37800000026</v>
      </c>
      <c r="G119" s="5">
        <f t="shared" si="7"/>
        <v>168287.05923626735</v>
      </c>
    </row>
    <row r="120" spans="1:7" x14ac:dyDescent="0.35">
      <c r="A120" s="2" t="s">
        <v>242</v>
      </c>
      <c r="B120" s="2" t="s">
        <v>243</v>
      </c>
      <c r="C120" s="3">
        <v>17607198</v>
      </c>
      <c r="D120" s="3">
        <v>15896500.026224732</v>
      </c>
      <c r="E120" s="3">
        <v>16374837.220000008</v>
      </c>
      <c r="F120" s="5">
        <f t="shared" si="6"/>
        <v>1232360.7799999919</v>
      </c>
      <c r="G120" s="5">
        <f t="shared" si="7"/>
        <v>-478337.19377527572</v>
      </c>
    </row>
    <row r="121" spans="1:7" x14ac:dyDescent="0.35">
      <c r="A121" s="2" t="s">
        <v>244</v>
      </c>
      <c r="B121" s="2" t="s">
        <v>245</v>
      </c>
      <c r="C121" s="3">
        <v>1212103</v>
      </c>
      <c r="D121" s="3">
        <v>1120682.3658024073</v>
      </c>
      <c r="E121" s="3">
        <v>1156006.9149999998</v>
      </c>
      <c r="F121" s="5">
        <f t="shared" si="6"/>
        <v>56096.085000000196</v>
      </c>
      <c r="G121" s="5">
        <f t="shared" si="7"/>
        <v>-35324.54919759254</v>
      </c>
    </row>
    <row r="122" spans="1:7" x14ac:dyDescent="0.35">
      <c r="A122" s="2" t="s">
        <v>246</v>
      </c>
      <c r="B122" s="2" t="s">
        <v>247</v>
      </c>
      <c r="C122" s="3">
        <v>2067370</v>
      </c>
      <c r="D122" s="3">
        <v>2579278.8195749521</v>
      </c>
      <c r="E122" s="3">
        <v>2314479.9649999994</v>
      </c>
      <c r="F122" s="5">
        <f t="shared" si="6"/>
        <v>-247109.96499999939</v>
      </c>
      <c r="G122" s="5">
        <f t="shared" si="7"/>
        <v>264798.85457495274</v>
      </c>
    </row>
    <row r="123" spans="1:7" x14ac:dyDescent="0.35">
      <c r="A123" s="2" t="s">
        <v>248</v>
      </c>
      <c r="B123" s="2" t="s">
        <v>249</v>
      </c>
      <c r="C123" s="3">
        <v>3465036</v>
      </c>
      <c r="D123" s="3">
        <v>3597274.672082901</v>
      </c>
      <c r="E123" s="3">
        <v>3753231.6359999999</v>
      </c>
      <c r="F123" s="5">
        <f t="shared" si="6"/>
        <v>-288195.63599999994</v>
      </c>
      <c r="G123" s="5">
        <f t="shared" si="7"/>
        <v>-155956.96391709894</v>
      </c>
    </row>
    <row r="124" spans="1:7" x14ac:dyDescent="0.35">
      <c r="A124" s="2" t="s">
        <v>250</v>
      </c>
      <c r="B124" s="2" t="s">
        <v>251</v>
      </c>
      <c r="C124" s="3">
        <v>7572517</v>
      </c>
      <c r="D124" s="3">
        <v>6334581.2132806778</v>
      </c>
      <c r="E124" s="3">
        <v>5084006.129999999</v>
      </c>
      <c r="F124" s="5">
        <f t="shared" si="6"/>
        <v>2488510.870000001</v>
      </c>
      <c r="G124" s="5">
        <f t="shared" si="7"/>
        <v>1250575.0832806788</v>
      </c>
    </row>
    <row r="125" spans="1:7" x14ac:dyDescent="0.35">
      <c r="A125" s="2" t="s">
        <v>252</v>
      </c>
      <c r="B125" s="2" t="s">
        <v>253</v>
      </c>
      <c r="C125" s="3">
        <v>3248357</v>
      </c>
      <c r="D125" s="3">
        <v>3168206.9353820086</v>
      </c>
      <c r="E125" s="3">
        <v>2895431.196</v>
      </c>
      <c r="F125" s="5">
        <f t="shared" si="6"/>
        <v>352925.804</v>
      </c>
      <c r="G125" s="5">
        <f t="shared" si="7"/>
        <v>272775.73938200856</v>
      </c>
    </row>
    <row r="126" spans="1:7" x14ac:dyDescent="0.35">
      <c r="A126" s="2" t="s">
        <v>254</v>
      </c>
      <c r="B126" s="2" t="s">
        <v>255</v>
      </c>
      <c r="C126" s="3">
        <v>6429047</v>
      </c>
      <c r="D126" s="3">
        <v>6128162.6014431715</v>
      </c>
      <c r="E126" s="3">
        <v>5801259.6949999984</v>
      </c>
      <c r="F126" s="5">
        <f t="shared" si="6"/>
        <v>627787.30500000156</v>
      </c>
      <c r="G126" s="5">
        <f t="shared" si="7"/>
        <v>326902.90644317307</v>
      </c>
    </row>
    <row r="127" spans="1:7" x14ac:dyDescent="0.35">
      <c r="A127" s="2" t="s">
        <v>256</v>
      </c>
      <c r="B127" s="2" t="s">
        <v>257</v>
      </c>
      <c r="C127" s="3">
        <v>7076274</v>
      </c>
      <c r="D127" s="3">
        <v>6590222.9380562305</v>
      </c>
      <c r="E127" s="3">
        <v>6245555.1970000006</v>
      </c>
      <c r="F127" s="5">
        <f t="shared" si="6"/>
        <v>830718.80299999937</v>
      </c>
      <c r="G127" s="5">
        <f t="shared" si="7"/>
        <v>344667.74105622992</v>
      </c>
    </row>
    <row r="128" spans="1:7" x14ac:dyDescent="0.35">
      <c r="A128" s="2" t="s">
        <v>258</v>
      </c>
      <c r="B128" s="2" t="s">
        <v>259</v>
      </c>
      <c r="C128" s="3">
        <v>5573427</v>
      </c>
      <c r="D128" s="3">
        <v>5275398.6730966568</v>
      </c>
      <c r="E128" s="3">
        <v>5198614.932</v>
      </c>
      <c r="F128" s="5">
        <f t="shared" si="6"/>
        <v>374812.06799999997</v>
      </c>
      <c r="G128" s="5">
        <f t="shared" si="7"/>
        <v>76783.74109665677</v>
      </c>
    </row>
    <row r="129" spans="1:7" x14ac:dyDescent="0.35">
      <c r="A129" s="2" t="s">
        <v>260</v>
      </c>
      <c r="B129" s="2" t="s">
        <v>261</v>
      </c>
      <c r="C129" s="3">
        <v>2977189</v>
      </c>
      <c r="D129" s="3">
        <v>3427941.0257436037</v>
      </c>
      <c r="E129" s="3">
        <v>1871640.351</v>
      </c>
      <c r="F129" s="5">
        <f t="shared" si="6"/>
        <v>1105548.649</v>
      </c>
      <c r="G129" s="5">
        <f t="shared" si="7"/>
        <v>1556300.6747436037</v>
      </c>
    </row>
    <row r="130" spans="1:7" x14ac:dyDescent="0.35">
      <c r="A130" s="2" t="s">
        <v>262</v>
      </c>
      <c r="B130" s="2" t="s">
        <v>263</v>
      </c>
      <c r="C130" s="3">
        <v>7098848</v>
      </c>
      <c r="D130" s="3">
        <v>6563387.0673084259</v>
      </c>
      <c r="E130" s="3">
        <v>6966598.4289999977</v>
      </c>
      <c r="F130" s="5">
        <f t="shared" ref="F130:F161" si="8">C130-E130</f>
        <v>132249.57100000232</v>
      </c>
      <c r="G130" s="5">
        <f t="shared" ref="G130:G161" si="9">D130-E130</f>
        <v>-403211.36169157177</v>
      </c>
    </row>
    <row r="131" spans="1:7" x14ac:dyDescent="0.35">
      <c r="A131" s="2" t="s">
        <v>264</v>
      </c>
      <c r="B131" s="2" t="s">
        <v>265</v>
      </c>
      <c r="C131" s="3">
        <v>4871497</v>
      </c>
      <c r="D131" s="3">
        <v>4510289.7705475092</v>
      </c>
      <c r="E131" s="3">
        <v>4556872.9079999989</v>
      </c>
      <c r="F131" s="5">
        <f t="shared" si="8"/>
        <v>314624.09200000111</v>
      </c>
      <c r="G131" s="5">
        <f t="shared" si="9"/>
        <v>-46583.137452489696</v>
      </c>
    </row>
    <row r="132" spans="1:7" x14ac:dyDescent="0.35">
      <c r="A132" s="2" t="s">
        <v>266</v>
      </c>
      <c r="B132" s="2" t="s">
        <v>267</v>
      </c>
      <c r="C132" s="3">
        <v>7834580</v>
      </c>
      <c r="D132" s="3">
        <v>7340033.955305934</v>
      </c>
      <c r="E132" s="3">
        <v>7393048.0119999964</v>
      </c>
      <c r="F132" s="5">
        <f t="shared" si="8"/>
        <v>441531.98800000362</v>
      </c>
      <c r="G132" s="5">
        <f t="shared" si="9"/>
        <v>-53014.056694062427</v>
      </c>
    </row>
    <row r="133" spans="1:7" x14ac:dyDescent="0.35">
      <c r="A133" s="2" t="s">
        <v>268</v>
      </c>
      <c r="B133" s="2" t="s">
        <v>269</v>
      </c>
      <c r="C133" s="3">
        <v>8391615</v>
      </c>
      <c r="D133" s="3">
        <v>8183695.3694734573</v>
      </c>
      <c r="E133" s="3">
        <v>7392806.9529999979</v>
      </c>
      <c r="F133" s="5">
        <f t="shared" si="8"/>
        <v>998808.04700000212</v>
      </c>
      <c r="G133" s="5">
        <f t="shared" si="9"/>
        <v>790888.41647345945</v>
      </c>
    </row>
    <row r="134" spans="1:7" x14ac:dyDescent="0.35">
      <c r="A134" s="2" t="s">
        <v>270</v>
      </c>
      <c r="B134" s="2" t="s">
        <v>271</v>
      </c>
      <c r="C134" s="3">
        <v>8169173</v>
      </c>
      <c r="D134" s="3">
        <v>8364844.3964568377</v>
      </c>
      <c r="E134" s="3">
        <v>7914422.9149999991</v>
      </c>
      <c r="F134" s="5">
        <f t="shared" si="8"/>
        <v>254750.08500000089</v>
      </c>
      <c r="G134" s="5">
        <f t="shared" si="9"/>
        <v>450421.48145683855</v>
      </c>
    </row>
    <row r="135" spans="1:7" x14ac:dyDescent="0.35">
      <c r="A135" s="2" t="s">
        <v>272</v>
      </c>
      <c r="B135" s="2" t="s">
        <v>273</v>
      </c>
      <c r="C135" s="3">
        <v>6269421</v>
      </c>
      <c r="D135" s="3">
        <v>6135871.0133186579</v>
      </c>
      <c r="E135" s="3">
        <v>6210015.8469999991</v>
      </c>
      <c r="F135" s="5">
        <f t="shared" si="8"/>
        <v>59405.153000000864</v>
      </c>
      <c r="G135" s="5">
        <f t="shared" si="9"/>
        <v>-74144.833681341261</v>
      </c>
    </row>
    <row r="136" spans="1:7" x14ac:dyDescent="0.35">
      <c r="A136" s="2" t="s">
        <v>274</v>
      </c>
      <c r="B136" s="2" t="s">
        <v>275</v>
      </c>
      <c r="C136" s="3">
        <v>7205039</v>
      </c>
      <c r="D136" s="3">
        <v>7517781.9889532328</v>
      </c>
      <c r="E136" s="3">
        <v>7126892.3949999996</v>
      </c>
      <c r="F136" s="5">
        <f t="shared" si="8"/>
        <v>78146.605000000447</v>
      </c>
      <c r="G136" s="5">
        <f t="shared" si="9"/>
        <v>390889.59395323321</v>
      </c>
    </row>
    <row r="137" spans="1:7" x14ac:dyDescent="0.35">
      <c r="A137" s="2" t="s">
        <v>276</v>
      </c>
      <c r="B137" s="2" t="s">
        <v>277</v>
      </c>
      <c r="C137" s="3">
        <v>4877853</v>
      </c>
      <c r="D137" s="3">
        <v>5515738.7725520134</v>
      </c>
      <c r="E137" s="3">
        <v>5375409.8439999996</v>
      </c>
      <c r="F137" s="5">
        <f t="shared" si="8"/>
        <v>-497556.84399999958</v>
      </c>
      <c r="G137" s="5">
        <f t="shared" si="9"/>
        <v>140328.92855201382</v>
      </c>
    </row>
    <row r="138" spans="1:7" x14ac:dyDescent="0.35">
      <c r="A138" s="2" t="s">
        <v>278</v>
      </c>
      <c r="B138" s="2" t="s">
        <v>279</v>
      </c>
      <c r="C138" s="3">
        <v>3170387</v>
      </c>
      <c r="D138" s="3">
        <v>3310127.8155874014</v>
      </c>
      <c r="E138" s="3">
        <v>3496115.0489999996</v>
      </c>
      <c r="F138" s="5">
        <f t="shared" si="8"/>
        <v>-325728.04899999965</v>
      </c>
      <c r="G138" s="5">
        <f t="shared" si="9"/>
        <v>-185987.23341259826</v>
      </c>
    </row>
    <row r="139" spans="1:7" x14ac:dyDescent="0.35">
      <c r="A139" s="2" t="s">
        <v>280</v>
      </c>
      <c r="B139" s="2" t="s">
        <v>281</v>
      </c>
      <c r="C139" s="3">
        <v>8920169</v>
      </c>
      <c r="D139" s="3">
        <v>8528710.3674391508</v>
      </c>
      <c r="E139" s="3">
        <v>7852133.5199999968</v>
      </c>
      <c r="F139" s="5">
        <f t="shared" si="8"/>
        <v>1068035.4800000032</v>
      </c>
      <c r="G139" s="5">
        <f t="shared" si="9"/>
        <v>676576.84743915405</v>
      </c>
    </row>
    <row r="140" spans="1:7" x14ac:dyDescent="0.35">
      <c r="A140" s="2" t="s">
        <v>282</v>
      </c>
      <c r="B140" s="2" t="s">
        <v>283</v>
      </c>
      <c r="C140" s="3">
        <v>2675011</v>
      </c>
      <c r="D140" s="3">
        <v>2683791.8827420473</v>
      </c>
      <c r="E140" s="3">
        <v>2666030.2269999995</v>
      </c>
      <c r="F140" s="5">
        <f t="shared" si="8"/>
        <v>8980.7730000005104</v>
      </c>
      <c r="G140" s="5">
        <f t="shared" si="9"/>
        <v>17761.65574204782</v>
      </c>
    </row>
    <row r="141" spans="1:7" x14ac:dyDescent="0.35">
      <c r="A141" s="2" t="s">
        <v>284</v>
      </c>
      <c r="B141" s="2" t="s">
        <v>285</v>
      </c>
      <c r="C141" s="3">
        <v>2861011</v>
      </c>
      <c r="D141" s="3">
        <v>2430381.7468043566</v>
      </c>
      <c r="E141" s="3">
        <v>2225245.3299999996</v>
      </c>
      <c r="F141" s="5">
        <f t="shared" si="8"/>
        <v>635765.67000000039</v>
      </c>
      <c r="G141" s="5">
        <f t="shared" si="9"/>
        <v>205136.41680435697</v>
      </c>
    </row>
    <row r="142" spans="1:7" x14ac:dyDescent="0.35">
      <c r="A142" s="2" t="s">
        <v>286</v>
      </c>
      <c r="B142" s="2" t="s">
        <v>287</v>
      </c>
      <c r="C142" s="3">
        <v>6989879</v>
      </c>
      <c r="D142" s="3">
        <v>7175254.884545207</v>
      </c>
      <c r="E142" s="3">
        <v>6537788.3549999977</v>
      </c>
      <c r="F142" s="5">
        <f t="shared" si="8"/>
        <v>452090.64500000235</v>
      </c>
      <c r="G142" s="5">
        <f t="shared" si="9"/>
        <v>637466.52954520937</v>
      </c>
    </row>
    <row r="143" spans="1:7" x14ac:dyDescent="0.35">
      <c r="A143" s="2" t="s">
        <v>288</v>
      </c>
      <c r="B143" s="2" t="s">
        <v>289</v>
      </c>
      <c r="C143" s="3">
        <v>4346876</v>
      </c>
      <c r="D143" s="3">
        <v>4268185.1024416685</v>
      </c>
      <c r="E143" s="3">
        <v>4235484.8340000017</v>
      </c>
      <c r="F143" s="5">
        <f t="shared" si="8"/>
        <v>111391.16599999834</v>
      </c>
      <c r="G143" s="5">
        <f t="shared" si="9"/>
        <v>32700.268441666849</v>
      </c>
    </row>
    <row r="144" spans="1:7" x14ac:dyDescent="0.35">
      <c r="A144" s="2" t="s">
        <v>290</v>
      </c>
      <c r="B144" s="2" t="s">
        <v>291</v>
      </c>
      <c r="C144" s="3">
        <v>6157918</v>
      </c>
      <c r="D144" s="3">
        <v>6787959.3222032785</v>
      </c>
      <c r="E144" s="3">
        <v>6598415.1099999994</v>
      </c>
      <c r="F144" s="5">
        <f t="shared" si="8"/>
        <v>-440497.1099999994</v>
      </c>
      <c r="G144" s="5">
        <f t="shared" si="9"/>
        <v>189544.21220327914</v>
      </c>
    </row>
    <row r="145" spans="1:7" x14ac:dyDescent="0.35">
      <c r="A145" s="2" t="s">
        <v>292</v>
      </c>
      <c r="B145" s="2" t="s">
        <v>293</v>
      </c>
      <c r="C145" s="3">
        <v>4338807</v>
      </c>
      <c r="D145" s="3">
        <v>4940584.5751178265</v>
      </c>
      <c r="E145" s="3">
        <v>4627157.6260000002</v>
      </c>
      <c r="F145" s="5">
        <f t="shared" si="8"/>
        <v>-288350.62600000016</v>
      </c>
      <c r="G145" s="5">
        <f t="shared" si="9"/>
        <v>313426.9491178263</v>
      </c>
    </row>
    <row r="146" spans="1:7" x14ac:dyDescent="0.35">
      <c r="A146" s="2" t="s">
        <v>294</v>
      </c>
      <c r="B146" s="2" t="s">
        <v>295</v>
      </c>
      <c r="C146" s="3">
        <v>5319486</v>
      </c>
      <c r="D146" s="3">
        <v>6215794.3389470577</v>
      </c>
      <c r="E146" s="3">
        <v>6110002.1710000001</v>
      </c>
      <c r="F146" s="5">
        <f t="shared" si="8"/>
        <v>-790516.17100000009</v>
      </c>
      <c r="G146" s="5">
        <f t="shared" si="9"/>
        <v>105792.16794705763</v>
      </c>
    </row>
    <row r="147" spans="1:7" x14ac:dyDescent="0.35">
      <c r="A147" s="2" t="s">
        <v>296</v>
      </c>
      <c r="B147" s="2" t="s">
        <v>297</v>
      </c>
      <c r="C147" s="3">
        <v>3681183</v>
      </c>
      <c r="D147" s="3">
        <v>3570525.9698647261</v>
      </c>
      <c r="E147" s="3">
        <v>3273720.7439999999</v>
      </c>
      <c r="F147" s="5">
        <f t="shared" si="8"/>
        <v>407462.25600000005</v>
      </c>
      <c r="G147" s="5">
        <f t="shared" si="9"/>
        <v>296805.22586472612</v>
      </c>
    </row>
    <row r="148" spans="1:7" x14ac:dyDescent="0.35">
      <c r="A148" s="2" t="s">
        <v>298</v>
      </c>
      <c r="B148" s="2" t="s">
        <v>299</v>
      </c>
      <c r="C148" s="3">
        <v>3159699</v>
      </c>
      <c r="D148" s="3">
        <v>2807160.1912921667</v>
      </c>
      <c r="E148" s="3">
        <v>2386890.9680000003</v>
      </c>
      <c r="F148" s="5">
        <f t="shared" si="8"/>
        <v>772808.03199999966</v>
      </c>
      <c r="G148" s="5">
        <f t="shared" si="9"/>
        <v>420269.22329216637</v>
      </c>
    </row>
    <row r="149" spans="1:7" x14ac:dyDescent="0.35">
      <c r="A149" s="2" t="s">
        <v>300</v>
      </c>
      <c r="B149" s="2" t="s">
        <v>301</v>
      </c>
      <c r="C149" s="3">
        <v>3973666</v>
      </c>
      <c r="D149" s="3">
        <v>4170408.0147894621</v>
      </c>
      <c r="E149" s="3">
        <v>3244555.1460000002</v>
      </c>
      <c r="F149" s="5">
        <f t="shared" si="8"/>
        <v>729110.85399999982</v>
      </c>
      <c r="G149" s="5">
        <f t="shared" si="9"/>
        <v>925852.86878946191</v>
      </c>
    </row>
    <row r="150" spans="1:7" x14ac:dyDescent="0.35">
      <c r="A150" s="2" t="s">
        <v>302</v>
      </c>
      <c r="B150" s="2" t="s">
        <v>303</v>
      </c>
      <c r="C150" s="3">
        <v>5777533</v>
      </c>
      <c r="D150" s="3">
        <v>5831567.9763003588</v>
      </c>
      <c r="E150" s="3">
        <v>6109664.3999999994</v>
      </c>
      <c r="F150" s="5">
        <f t="shared" si="8"/>
        <v>-332131.39999999944</v>
      </c>
      <c r="G150" s="5">
        <f t="shared" si="9"/>
        <v>-278096.42369964067</v>
      </c>
    </row>
    <row r="151" spans="1:7" x14ac:dyDescent="0.35">
      <c r="A151" s="2" t="s">
        <v>304</v>
      </c>
      <c r="B151" s="2" t="s">
        <v>305</v>
      </c>
      <c r="C151" s="3">
        <v>5699323</v>
      </c>
      <c r="D151" s="3">
        <v>6302268.5032314062</v>
      </c>
      <c r="E151" s="3">
        <v>5936004.0809999974</v>
      </c>
      <c r="F151" s="5">
        <f t="shared" si="8"/>
        <v>-236681.08099999744</v>
      </c>
      <c r="G151" s="5">
        <f t="shared" si="9"/>
        <v>366264.42223140877</v>
      </c>
    </row>
    <row r="152" spans="1:7" x14ac:dyDescent="0.35">
      <c r="A152" s="2" t="s">
        <v>306</v>
      </c>
      <c r="B152" s="2" t="s">
        <v>307</v>
      </c>
      <c r="C152" s="3">
        <v>1767940</v>
      </c>
      <c r="D152" s="3">
        <v>1690219.8997212648</v>
      </c>
      <c r="E152" s="3">
        <v>1717845.885</v>
      </c>
      <c r="F152" s="5">
        <f t="shared" si="8"/>
        <v>50094.114999999991</v>
      </c>
      <c r="G152" s="5">
        <f t="shared" si="9"/>
        <v>-27625.98527873517</v>
      </c>
    </row>
    <row r="153" spans="1:7" x14ac:dyDescent="0.35">
      <c r="A153" s="2" t="s">
        <v>308</v>
      </c>
      <c r="B153" s="2" t="s">
        <v>309</v>
      </c>
      <c r="C153" s="3">
        <v>792914</v>
      </c>
      <c r="D153" s="3">
        <v>772671.31907200813</v>
      </c>
      <c r="E153" s="3">
        <v>713236.38399999996</v>
      </c>
      <c r="F153" s="5">
        <f t="shared" si="8"/>
        <v>79677.616000000038</v>
      </c>
      <c r="G153" s="5">
        <f t="shared" si="9"/>
        <v>59434.935072008171</v>
      </c>
    </row>
    <row r="154" spans="1:7" x14ac:dyDescent="0.35">
      <c r="A154" s="2" t="s">
        <v>310</v>
      </c>
      <c r="B154" s="2" t="s">
        <v>311</v>
      </c>
      <c r="C154" s="3">
        <v>2542794</v>
      </c>
      <c r="D154" s="3">
        <v>3006499.8318433762</v>
      </c>
      <c r="E154" s="3">
        <v>2784334.8749999995</v>
      </c>
      <c r="F154" s="5">
        <f t="shared" si="8"/>
        <v>-241540.87499999953</v>
      </c>
      <c r="G154" s="5">
        <f t="shared" si="9"/>
        <v>222164.95684337663</v>
      </c>
    </row>
    <row r="155" spans="1:7" x14ac:dyDescent="0.35">
      <c r="A155" s="2" t="s">
        <v>312</v>
      </c>
      <c r="B155" s="2" t="s">
        <v>313</v>
      </c>
      <c r="C155" s="3">
        <v>1109306</v>
      </c>
      <c r="D155" s="3">
        <v>1293023.7332589626</v>
      </c>
      <c r="E155" s="3">
        <v>1226680.3640000001</v>
      </c>
      <c r="F155" s="5">
        <f t="shared" si="8"/>
        <v>-117374.36400000006</v>
      </c>
      <c r="G155" s="5">
        <f t="shared" si="9"/>
        <v>66343.369258962572</v>
      </c>
    </row>
    <row r="156" spans="1:7" x14ac:dyDescent="0.35">
      <c r="A156" s="2" t="s">
        <v>314</v>
      </c>
      <c r="B156" s="2" t="s">
        <v>315</v>
      </c>
      <c r="C156" s="3">
        <v>6393768</v>
      </c>
      <c r="D156" s="3">
        <v>5135136.9964061975</v>
      </c>
      <c r="E156" s="3">
        <v>4807008.199000001</v>
      </c>
      <c r="F156" s="5">
        <f t="shared" si="8"/>
        <v>1586759.800999999</v>
      </c>
      <c r="G156" s="5">
        <f t="shared" si="9"/>
        <v>328128.79740619659</v>
      </c>
    </row>
    <row r="157" spans="1:7" x14ac:dyDescent="0.35">
      <c r="A157" s="2" t="s">
        <v>316</v>
      </c>
      <c r="B157" s="2" t="s">
        <v>317</v>
      </c>
      <c r="C157" s="3">
        <v>1469677</v>
      </c>
      <c r="D157" s="3">
        <v>1373079.0505393744</v>
      </c>
      <c r="E157" s="3">
        <v>1076460.8260000001</v>
      </c>
      <c r="F157" s="5">
        <f t="shared" si="8"/>
        <v>393216.17399999988</v>
      </c>
      <c r="G157" s="5">
        <f t="shared" si="9"/>
        <v>296618.22453937423</v>
      </c>
    </row>
    <row r="158" spans="1:7" x14ac:dyDescent="0.35">
      <c r="A158" s="2" t="s">
        <v>318</v>
      </c>
      <c r="B158" s="2" t="s">
        <v>319</v>
      </c>
      <c r="C158" s="3">
        <v>1188999</v>
      </c>
      <c r="D158" s="3">
        <v>1208101.4231687784</v>
      </c>
      <c r="E158" s="3">
        <v>948105.08100000001</v>
      </c>
      <c r="F158" s="5">
        <f t="shared" si="8"/>
        <v>240893.91899999999</v>
      </c>
      <c r="G158" s="5">
        <f t="shared" si="9"/>
        <v>259996.34216877841</v>
      </c>
    </row>
    <row r="159" spans="1:7" x14ac:dyDescent="0.35">
      <c r="A159" s="2" t="s">
        <v>320</v>
      </c>
      <c r="B159" s="2" t="s">
        <v>321</v>
      </c>
      <c r="C159" s="3">
        <v>893687</v>
      </c>
      <c r="D159" s="3">
        <v>912863.09453344345</v>
      </c>
      <c r="E159" s="3">
        <v>922136.1449999999</v>
      </c>
      <c r="F159" s="5">
        <f t="shared" si="8"/>
        <v>-28449.144999999902</v>
      </c>
      <c r="G159" s="5">
        <f t="shared" si="9"/>
        <v>-9273.0504665564513</v>
      </c>
    </row>
    <row r="160" spans="1:7" x14ac:dyDescent="0.35">
      <c r="A160" s="2" t="s">
        <v>322</v>
      </c>
      <c r="B160" s="2" t="s">
        <v>323</v>
      </c>
      <c r="C160" s="3">
        <v>1477979</v>
      </c>
      <c r="D160" s="3">
        <v>1575134.7673255205</v>
      </c>
      <c r="E160" s="3">
        <v>1517221.2159999998</v>
      </c>
      <c r="F160" s="5">
        <f t="shared" si="8"/>
        <v>-39242.215999999782</v>
      </c>
      <c r="G160" s="5">
        <f t="shared" si="9"/>
        <v>57913.551325520733</v>
      </c>
    </row>
    <row r="161" spans="1:7" x14ac:dyDescent="0.35">
      <c r="A161" s="2" t="s">
        <v>324</v>
      </c>
      <c r="B161" s="2" t="s">
        <v>325</v>
      </c>
      <c r="C161" s="3">
        <v>2618277</v>
      </c>
      <c r="D161" s="3">
        <v>2495166.9199465513</v>
      </c>
      <c r="E161" s="3">
        <v>2358170.031</v>
      </c>
      <c r="F161" s="5">
        <f t="shared" si="8"/>
        <v>260106.96900000004</v>
      </c>
      <c r="G161" s="5">
        <f t="shared" si="9"/>
        <v>136996.88894655136</v>
      </c>
    </row>
    <row r="162" spans="1:7" x14ac:dyDescent="0.35">
      <c r="A162" s="2" t="s">
        <v>326</v>
      </c>
      <c r="B162" s="2" t="s">
        <v>327</v>
      </c>
      <c r="C162" s="3">
        <v>3328639</v>
      </c>
      <c r="D162" s="3">
        <v>3329647.8395534754</v>
      </c>
      <c r="E162" s="3">
        <v>2941680.3009999995</v>
      </c>
      <c r="F162" s="5">
        <f t="shared" ref="F162:F181" si="10">C162-E162</f>
        <v>386958.69900000049</v>
      </c>
      <c r="G162" s="5">
        <f t="shared" ref="G162:G181" si="11">D162-E162</f>
        <v>387967.53855347587</v>
      </c>
    </row>
    <row r="163" spans="1:7" x14ac:dyDescent="0.35">
      <c r="A163" s="2" t="s">
        <v>328</v>
      </c>
      <c r="B163" s="2" t="s">
        <v>329</v>
      </c>
      <c r="C163" s="3">
        <v>191883</v>
      </c>
      <c r="D163" s="3">
        <v>132076.96622848511</v>
      </c>
      <c r="E163" s="3">
        <v>34843.353999999992</v>
      </c>
      <c r="F163" s="5">
        <f t="shared" si="10"/>
        <v>157039.64600000001</v>
      </c>
      <c r="G163" s="5">
        <f t="shared" si="11"/>
        <v>97233.612228485115</v>
      </c>
    </row>
    <row r="164" spans="1:7" x14ac:dyDescent="0.35">
      <c r="A164" s="2" t="s">
        <v>330</v>
      </c>
      <c r="B164" s="2" t="s">
        <v>331</v>
      </c>
      <c r="C164" s="3">
        <v>315031</v>
      </c>
      <c r="D164" s="3">
        <v>266826.53486204147</v>
      </c>
      <c r="E164" s="3">
        <v>199770.91399999999</v>
      </c>
      <c r="F164" s="5">
        <f t="shared" si="10"/>
        <v>115260.08600000001</v>
      </c>
      <c r="G164" s="5">
        <f t="shared" si="11"/>
        <v>67055.620862041484</v>
      </c>
    </row>
    <row r="165" spans="1:7" x14ac:dyDescent="0.35">
      <c r="A165" s="2" t="s">
        <v>332</v>
      </c>
      <c r="B165" s="2" t="s">
        <v>333</v>
      </c>
      <c r="C165" s="3">
        <v>5630164</v>
      </c>
      <c r="D165" s="3">
        <v>4952162.6522092819</v>
      </c>
      <c r="E165" s="3">
        <v>4704283.0029999996</v>
      </c>
      <c r="F165" s="5">
        <f t="shared" si="10"/>
        <v>925880.99700000044</v>
      </c>
      <c r="G165" s="5">
        <f t="shared" si="11"/>
        <v>247879.64920928236</v>
      </c>
    </row>
    <row r="166" spans="1:7" x14ac:dyDescent="0.35">
      <c r="A166" s="2" t="s">
        <v>334</v>
      </c>
      <c r="B166" s="2" t="s">
        <v>335</v>
      </c>
      <c r="C166" s="3">
        <v>1145017</v>
      </c>
      <c r="D166" s="3">
        <v>1343184.4500926733</v>
      </c>
      <c r="E166" s="3">
        <v>918967.98699999985</v>
      </c>
      <c r="F166" s="5">
        <f t="shared" si="10"/>
        <v>226049.01300000015</v>
      </c>
      <c r="G166" s="5">
        <f t="shared" si="11"/>
        <v>424216.46309267345</v>
      </c>
    </row>
    <row r="167" spans="1:7" x14ac:dyDescent="0.35">
      <c r="A167" s="2" t="s">
        <v>336</v>
      </c>
      <c r="B167" s="2" t="s">
        <v>337</v>
      </c>
      <c r="C167" s="3">
        <v>6531911</v>
      </c>
      <c r="D167" s="3">
        <v>6622941.5476441383</v>
      </c>
      <c r="E167" s="3">
        <v>6617409.3859999999</v>
      </c>
      <c r="F167" s="5">
        <f t="shared" si="10"/>
        <v>-85498.38599999994</v>
      </c>
      <c r="G167" s="5">
        <f t="shared" si="11"/>
        <v>5532.1616441383958</v>
      </c>
    </row>
    <row r="168" spans="1:7" x14ac:dyDescent="0.35">
      <c r="A168" s="2" t="s">
        <v>338</v>
      </c>
      <c r="B168" s="2" t="s">
        <v>339</v>
      </c>
      <c r="C168" s="3">
        <v>3344361</v>
      </c>
      <c r="D168" s="3">
        <v>3101298.3844230175</v>
      </c>
      <c r="E168" s="3">
        <v>2879273.5580000002</v>
      </c>
      <c r="F168" s="5">
        <f t="shared" si="10"/>
        <v>465087.44199999981</v>
      </c>
      <c r="G168" s="5">
        <f t="shared" si="11"/>
        <v>222024.82642301731</v>
      </c>
    </row>
    <row r="169" spans="1:7" x14ac:dyDescent="0.35">
      <c r="A169" s="2" t="s">
        <v>340</v>
      </c>
      <c r="B169" s="2" t="s">
        <v>341</v>
      </c>
      <c r="C169" s="3">
        <v>239066</v>
      </c>
      <c r="D169" s="3">
        <v>305669.93556690216</v>
      </c>
      <c r="E169" s="3">
        <v>298731.3</v>
      </c>
      <c r="F169" s="5">
        <f t="shared" si="10"/>
        <v>-59665.299999999988</v>
      </c>
      <c r="G169" s="5">
        <f t="shared" si="11"/>
        <v>6938.6355669021723</v>
      </c>
    </row>
    <row r="170" spans="1:7" x14ac:dyDescent="0.35">
      <c r="A170" s="2" t="s">
        <v>342</v>
      </c>
      <c r="B170" s="2" t="s">
        <v>343</v>
      </c>
      <c r="C170" s="3">
        <v>5523606</v>
      </c>
      <c r="D170" s="3">
        <v>5102588.2203810215</v>
      </c>
      <c r="E170" s="3">
        <v>4971318.6459999997</v>
      </c>
      <c r="F170" s="5">
        <f t="shared" si="10"/>
        <v>552287.35400000028</v>
      </c>
      <c r="G170" s="5">
        <f t="shared" si="11"/>
        <v>131269.57438102178</v>
      </c>
    </row>
    <row r="171" spans="1:7" x14ac:dyDescent="0.35">
      <c r="A171" s="2" t="s">
        <v>344</v>
      </c>
      <c r="B171" s="2" t="s">
        <v>345</v>
      </c>
      <c r="C171" s="3">
        <v>4279543</v>
      </c>
      <c r="D171" s="3">
        <v>4787940.0980899334</v>
      </c>
      <c r="E171" s="3">
        <v>4483924.850999997</v>
      </c>
      <c r="F171" s="5">
        <f t="shared" si="10"/>
        <v>-204381.850999997</v>
      </c>
      <c r="G171" s="5">
        <f t="shared" si="11"/>
        <v>304015.2470899364</v>
      </c>
    </row>
    <row r="172" spans="1:7" x14ac:dyDescent="0.35">
      <c r="A172" s="2" t="s">
        <v>346</v>
      </c>
      <c r="B172" s="2" t="s">
        <v>347</v>
      </c>
      <c r="C172" s="3">
        <v>4508392</v>
      </c>
      <c r="D172" s="3">
        <v>4978356.6650048494</v>
      </c>
      <c r="E172" s="3">
        <v>4593032.527999999</v>
      </c>
      <c r="F172" s="5">
        <f t="shared" si="10"/>
        <v>-84640.527999999002</v>
      </c>
      <c r="G172" s="5">
        <f t="shared" si="11"/>
        <v>385324.13700485043</v>
      </c>
    </row>
    <row r="173" spans="1:7" x14ac:dyDescent="0.35">
      <c r="A173" s="2" t="s">
        <v>348</v>
      </c>
      <c r="B173" s="2" t="s">
        <v>349</v>
      </c>
      <c r="C173" s="3">
        <v>3691462</v>
      </c>
      <c r="D173" s="3">
        <v>3392419.6538944244</v>
      </c>
      <c r="E173" s="3">
        <v>2948473.2690000003</v>
      </c>
      <c r="F173" s="5">
        <f t="shared" si="10"/>
        <v>742988.73099999968</v>
      </c>
      <c r="G173" s="5">
        <f t="shared" si="11"/>
        <v>443946.38489442412</v>
      </c>
    </row>
    <row r="174" spans="1:7" x14ac:dyDescent="0.35">
      <c r="A174" s="2" t="s">
        <v>350</v>
      </c>
      <c r="B174" s="2" t="s">
        <v>351</v>
      </c>
      <c r="C174" s="3">
        <v>3489836</v>
      </c>
      <c r="D174" s="3">
        <v>3219680.0001653433</v>
      </c>
      <c r="E174" s="3">
        <v>2843738.4849999999</v>
      </c>
      <c r="F174" s="5">
        <f t="shared" si="10"/>
        <v>646097.51500000013</v>
      </c>
      <c r="G174" s="5">
        <f t="shared" si="11"/>
        <v>375941.51516534341</v>
      </c>
    </row>
    <row r="175" spans="1:7" x14ac:dyDescent="0.35">
      <c r="A175" s="2" t="s">
        <v>352</v>
      </c>
      <c r="B175" s="2" t="s">
        <v>353</v>
      </c>
      <c r="C175" s="3">
        <v>2145745</v>
      </c>
      <c r="D175" s="3">
        <v>2346054.316082716</v>
      </c>
      <c r="E175" s="3">
        <v>2402578.4789999994</v>
      </c>
      <c r="F175" s="5">
        <f t="shared" si="10"/>
        <v>-256833.47899999935</v>
      </c>
      <c r="G175" s="5">
        <f t="shared" si="11"/>
        <v>-56524.162917283364</v>
      </c>
    </row>
    <row r="176" spans="1:7" x14ac:dyDescent="0.35">
      <c r="A176" s="2" t="s">
        <v>354</v>
      </c>
      <c r="B176" s="2" t="s">
        <v>355</v>
      </c>
      <c r="C176" s="3">
        <v>3091147</v>
      </c>
      <c r="D176" s="3">
        <v>2493348.4781564474</v>
      </c>
      <c r="E176" s="3">
        <v>2078336.0359999998</v>
      </c>
      <c r="F176" s="5">
        <f t="shared" si="10"/>
        <v>1012810.9640000002</v>
      </c>
      <c r="G176" s="5">
        <f t="shared" si="11"/>
        <v>415012.44215644756</v>
      </c>
    </row>
    <row r="177" spans="1:7" x14ac:dyDescent="0.35">
      <c r="A177" s="2" t="s">
        <v>356</v>
      </c>
      <c r="B177" s="2" t="s">
        <v>357</v>
      </c>
      <c r="C177" s="3">
        <v>4273590</v>
      </c>
      <c r="D177" s="3">
        <v>3815571.3534677029</v>
      </c>
      <c r="E177" s="3">
        <v>3369912.1260000002</v>
      </c>
      <c r="F177" s="5">
        <f t="shared" si="10"/>
        <v>903677.87399999984</v>
      </c>
      <c r="G177" s="5">
        <f t="shared" si="11"/>
        <v>445659.2274677027</v>
      </c>
    </row>
    <row r="178" spans="1:7" x14ac:dyDescent="0.35">
      <c r="A178" s="2" t="s">
        <v>358</v>
      </c>
      <c r="B178" s="2" t="s">
        <v>359</v>
      </c>
      <c r="C178" s="3">
        <v>10122156</v>
      </c>
      <c r="D178" s="3">
        <v>10604325.969033957</v>
      </c>
      <c r="E178" s="3">
        <v>10700018.902999995</v>
      </c>
      <c r="F178" s="5">
        <f t="shared" si="10"/>
        <v>-577862.90299999528</v>
      </c>
      <c r="G178" s="5">
        <f t="shared" si="11"/>
        <v>-95692.933966038749</v>
      </c>
    </row>
    <row r="179" spans="1:7" x14ac:dyDescent="0.35">
      <c r="A179" s="2" t="s">
        <v>360</v>
      </c>
      <c r="B179" s="2" t="s">
        <v>361</v>
      </c>
      <c r="C179" s="3">
        <v>3716024</v>
      </c>
      <c r="D179" s="3">
        <v>3912503.6931548119</v>
      </c>
      <c r="E179" s="3">
        <v>3741718.176</v>
      </c>
      <c r="F179" s="5">
        <f t="shared" si="10"/>
        <v>-25694.175999999978</v>
      </c>
      <c r="G179" s="5">
        <f t="shared" si="11"/>
        <v>170785.51715481188</v>
      </c>
    </row>
    <row r="180" spans="1:7" x14ac:dyDescent="0.35">
      <c r="A180" s="2" t="s">
        <v>362</v>
      </c>
      <c r="B180" s="2" t="s">
        <v>363</v>
      </c>
      <c r="C180" s="3">
        <v>6723932</v>
      </c>
      <c r="D180" s="3">
        <v>7115076.1484485865</v>
      </c>
      <c r="E180" s="3">
        <v>7226159.1430000002</v>
      </c>
      <c r="F180" s="5">
        <f t="shared" si="10"/>
        <v>-502227.14300000016</v>
      </c>
      <c r="G180" s="5">
        <f t="shared" si="11"/>
        <v>-111082.99455141369</v>
      </c>
    </row>
    <row r="181" spans="1:7" x14ac:dyDescent="0.35">
      <c r="A181" s="2" t="s">
        <v>364</v>
      </c>
      <c r="B181" s="2" t="s">
        <v>365</v>
      </c>
      <c r="C181" s="3">
        <v>4938537</v>
      </c>
      <c r="D181" s="3">
        <v>4457232.2377742529</v>
      </c>
      <c r="E181" s="3">
        <v>4383343.426</v>
      </c>
      <c r="F181" s="5">
        <f t="shared" si="10"/>
        <v>555193.57400000002</v>
      </c>
      <c r="G181" s="5">
        <f t="shared" si="11"/>
        <v>73888.811774252914</v>
      </c>
    </row>
  </sheetData>
  <sortState xmlns:xlrd2="http://schemas.microsoft.com/office/spreadsheetml/2017/richdata2" ref="A2:G181">
    <sortCondition ref="A2"/>
  </sortState>
  <conditionalFormatting sqref="A2:A3">
    <cfRule type="duplicateValues" dxfId="1" priority="6"/>
  </conditionalFormatting>
  <conditionalFormatting sqref="A4:A18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utfall pivot</vt:lpstr>
      <vt:lpstr>utfall per enhet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Khalaf Kani</dc:creator>
  <cp:lastModifiedBy>Frost Désirée</cp:lastModifiedBy>
  <dcterms:created xsi:type="dcterms:W3CDTF">2026-10-07T21:24:32Z</dcterms:created>
  <dcterms:modified xsi:type="dcterms:W3CDTF">2026-10-12T08:48:05Z</dcterms:modified>
</cp:coreProperties>
</file>